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ereiche\1.15\Projekte\VL Einführen\Follow Up Modul 3.0\"/>
    </mc:Choice>
  </mc:AlternateContent>
  <bookViews>
    <workbookView xWindow="0" yWindow="0" windowWidth="28800" windowHeight="125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1" i="1"/>
  <c r="F27" i="1"/>
  <c r="G27" i="1"/>
  <c r="G31" i="1" s="1"/>
  <c r="E27" i="1"/>
  <c r="F12" i="1"/>
  <c r="G12" i="1"/>
  <c r="E12" i="1"/>
  <c r="F9" i="1"/>
  <c r="G9" i="1"/>
  <c r="E9" i="1"/>
  <c r="F31" i="1" l="1"/>
</calcChain>
</file>

<file path=xl/sharedStrings.xml><?xml version="1.0" encoding="utf-8"?>
<sst xmlns="http://schemas.openxmlformats.org/spreadsheetml/2006/main" count="31" uniqueCount="27">
  <si>
    <t>Datum</t>
  </si>
  <si>
    <t>Beleg-Nr</t>
  </si>
  <si>
    <t>Bezeichnung</t>
  </si>
  <si>
    <t>Eingang</t>
  </si>
  <si>
    <t xml:space="preserve">Ausgang </t>
  </si>
  <si>
    <t>Intentionen</t>
  </si>
  <si>
    <t>Übertrag</t>
  </si>
  <si>
    <t>Kosten Seelenamt + Herr Grohe</t>
  </si>
  <si>
    <t>Kostenerstattung</t>
  </si>
  <si>
    <t>Seelenamt + Frau Bielefeld</t>
  </si>
  <si>
    <t>Mathia, Blumen</t>
  </si>
  <si>
    <t>Einzahlung Intentionen Bank</t>
  </si>
  <si>
    <t>Bestand per 31.05.2018</t>
  </si>
  <si>
    <t>Bestand</t>
  </si>
  <si>
    <t>W. Schnellmann, 8 Intentionen</t>
  </si>
  <si>
    <t>Ars liturgie / Geschenke</t>
  </si>
  <si>
    <t>Mengedodt, 3 Intentionen</t>
  </si>
  <si>
    <t>2 Intentionen</t>
  </si>
  <si>
    <t>8 Intentionen / Düllmann</t>
  </si>
  <si>
    <t>7 Intentionen / Diermann / Meier</t>
  </si>
  <si>
    <t>1 Intention / Schützenmesse</t>
  </si>
  <si>
    <t>2 Intentionen / Grabe</t>
  </si>
  <si>
    <t>2 Intentionen / Wulf / Huschen</t>
  </si>
  <si>
    <t>7 Intentionen / Wieners</t>
  </si>
  <si>
    <t>Rewe, Putzmitel</t>
  </si>
  <si>
    <t>Summen:</t>
  </si>
  <si>
    <t>Bareinzahlung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</si>
</sst>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H13" sqref="H13"/>
    </sheetView>
  </sheetViews>
  <sheetFormatPr baseColWidth="10" defaultRowHeight="15" x14ac:dyDescent="0.25"/>
  <cols>
    <col min="1" max="1" width="6.85546875" bestFit="1" customWidth="1"/>
    <col min="2" max="2" width="8.85546875" style="6" bestFit="1" customWidth="1"/>
    <col min="3" max="3" width="29.140625" bestFit="1" customWidth="1"/>
    <col min="4" max="4" width="3.5703125" customWidth="1"/>
    <col min="5" max="7" width="11.42578125" style="1"/>
  </cols>
  <sheetData>
    <row r="1" spans="1:7" x14ac:dyDescent="0.25">
      <c r="A1" s="4" t="s">
        <v>0</v>
      </c>
      <c r="B1" s="7" t="s">
        <v>1</v>
      </c>
      <c r="C1" s="4" t="s">
        <v>2</v>
      </c>
      <c r="D1" s="4"/>
      <c r="E1" s="5" t="s">
        <v>3</v>
      </c>
      <c r="F1" s="5" t="s">
        <v>4</v>
      </c>
      <c r="G1" s="5" t="s">
        <v>5</v>
      </c>
    </row>
    <row r="2" spans="1:7" x14ac:dyDescent="0.25">
      <c r="C2" s="8">
        <v>43221</v>
      </c>
    </row>
    <row r="3" spans="1:7" x14ac:dyDescent="0.25">
      <c r="C3" t="s">
        <v>6</v>
      </c>
      <c r="E3" s="1">
        <v>113.46</v>
      </c>
      <c r="F3" s="1">
        <v>60.75</v>
      </c>
      <c r="G3" s="1">
        <v>97.5</v>
      </c>
    </row>
    <row r="4" spans="1:7" x14ac:dyDescent="0.25">
      <c r="B4" s="6">
        <v>24</v>
      </c>
      <c r="C4" t="s">
        <v>7</v>
      </c>
      <c r="E4" s="1">
        <v>55</v>
      </c>
      <c r="G4" s="1">
        <v>5</v>
      </c>
    </row>
    <row r="5" spans="1:7" x14ac:dyDescent="0.25">
      <c r="C5" t="s">
        <v>8</v>
      </c>
      <c r="F5" s="1">
        <v>20</v>
      </c>
    </row>
    <row r="6" spans="1:7" x14ac:dyDescent="0.25">
      <c r="C6" t="s">
        <v>9</v>
      </c>
      <c r="E6" s="1">
        <v>65</v>
      </c>
      <c r="G6" s="1">
        <v>5</v>
      </c>
    </row>
    <row r="7" spans="1:7" x14ac:dyDescent="0.25">
      <c r="C7" t="s">
        <v>8</v>
      </c>
      <c r="F7" s="1">
        <v>40</v>
      </c>
    </row>
    <row r="8" spans="1:7" x14ac:dyDescent="0.25">
      <c r="C8" t="s">
        <v>10</v>
      </c>
      <c r="F8" s="1">
        <v>3.99</v>
      </c>
    </row>
    <row r="9" spans="1:7" x14ac:dyDescent="0.25">
      <c r="C9" s="9" t="s">
        <v>25</v>
      </c>
      <c r="D9" s="9"/>
      <c r="E9" s="10">
        <f>SUM(E3:E8)</f>
        <v>233.45999999999998</v>
      </c>
      <c r="F9" s="10">
        <f t="shared" ref="F9:G9" si="0">SUM(F3:F8)</f>
        <v>124.74</v>
      </c>
      <c r="G9" s="10">
        <f t="shared" si="0"/>
        <v>107.5</v>
      </c>
    </row>
    <row r="10" spans="1:7" x14ac:dyDescent="0.25">
      <c r="C10" t="s">
        <v>11</v>
      </c>
      <c r="F10" s="1">
        <v>107.5</v>
      </c>
      <c r="G10" s="1">
        <v>-107.5</v>
      </c>
    </row>
    <row r="11" spans="1:7" x14ac:dyDescent="0.25">
      <c r="C11" t="s">
        <v>12</v>
      </c>
      <c r="F11" s="1">
        <v>1.22</v>
      </c>
    </row>
    <row r="12" spans="1:7" ht="15.75" thickBot="1" x14ac:dyDescent="0.3">
      <c r="C12" s="2"/>
      <c r="D12" s="2"/>
      <c r="E12" s="3">
        <f>SUM(E9:E11)</f>
        <v>233.45999999999998</v>
      </c>
      <c r="F12" s="3">
        <f t="shared" ref="F12:G12" si="1">SUM(F9:F11)</f>
        <v>233.46</v>
      </c>
      <c r="G12" s="3">
        <f t="shared" si="1"/>
        <v>0</v>
      </c>
    </row>
    <row r="13" spans="1:7" ht="15.75" thickTop="1" x14ac:dyDescent="0.25"/>
    <row r="14" spans="1:7" x14ac:dyDescent="0.25">
      <c r="C14" s="8">
        <v>43252</v>
      </c>
    </row>
    <row r="15" spans="1:7" x14ac:dyDescent="0.25">
      <c r="B15" s="6">
        <v>1</v>
      </c>
      <c r="C15" t="s">
        <v>13</v>
      </c>
      <c r="E15" s="1">
        <v>1.22</v>
      </c>
    </row>
    <row r="16" spans="1:7" x14ac:dyDescent="0.25">
      <c r="C16" t="s">
        <v>14</v>
      </c>
      <c r="E16" s="1">
        <v>20</v>
      </c>
      <c r="G16" s="1">
        <v>20</v>
      </c>
    </row>
    <row r="17" spans="2:7" x14ac:dyDescent="0.25">
      <c r="C17" t="s">
        <v>15</v>
      </c>
      <c r="F17" s="1">
        <v>16.899999999999999</v>
      </c>
    </row>
    <row r="18" spans="2:7" x14ac:dyDescent="0.25">
      <c r="C18" t="s">
        <v>16</v>
      </c>
      <c r="E18" s="1">
        <v>7.5</v>
      </c>
      <c r="G18" s="1">
        <v>7.5</v>
      </c>
    </row>
    <row r="19" spans="2:7" x14ac:dyDescent="0.25">
      <c r="C19" t="s">
        <v>17</v>
      </c>
      <c r="E19" s="1">
        <v>10</v>
      </c>
      <c r="G19" s="1">
        <v>5</v>
      </c>
    </row>
    <row r="20" spans="2:7" x14ac:dyDescent="0.25">
      <c r="B20" s="6">
        <v>21</v>
      </c>
      <c r="C20" t="s">
        <v>18</v>
      </c>
      <c r="E20" s="1">
        <v>20</v>
      </c>
      <c r="G20" s="1">
        <v>20</v>
      </c>
    </row>
    <row r="21" spans="2:7" x14ac:dyDescent="0.25">
      <c r="C21" t="s">
        <v>19</v>
      </c>
      <c r="E21" s="1">
        <v>17.5</v>
      </c>
      <c r="G21" s="1">
        <v>17.5</v>
      </c>
    </row>
    <row r="22" spans="2:7" x14ac:dyDescent="0.25">
      <c r="C22" t="s">
        <v>20</v>
      </c>
      <c r="E22" s="1">
        <v>2.5</v>
      </c>
      <c r="G22" s="1">
        <v>2.5</v>
      </c>
    </row>
    <row r="23" spans="2:7" x14ac:dyDescent="0.25">
      <c r="C23" t="s">
        <v>21</v>
      </c>
      <c r="E23" s="1">
        <v>5</v>
      </c>
      <c r="G23" s="1">
        <v>5</v>
      </c>
    </row>
    <row r="24" spans="2:7" x14ac:dyDescent="0.25">
      <c r="C24" t="s">
        <v>22</v>
      </c>
      <c r="E24" s="1">
        <v>5</v>
      </c>
      <c r="G24" s="1">
        <v>5</v>
      </c>
    </row>
    <row r="25" spans="2:7" x14ac:dyDescent="0.25">
      <c r="C25" t="s">
        <v>23</v>
      </c>
      <c r="E25" s="1">
        <v>17.5</v>
      </c>
      <c r="G25" s="1">
        <v>17.5</v>
      </c>
    </row>
    <row r="26" spans="2:7" x14ac:dyDescent="0.25">
      <c r="C26" t="s">
        <v>24</v>
      </c>
      <c r="F26" s="1">
        <v>11.41</v>
      </c>
    </row>
    <row r="27" spans="2:7" x14ac:dyDescent="0.25">
      <c r="C27" s="9" t="s">
        <v>25</v>
      </c>
      <c r="D27" s="9"/>
      <c r="E27" s="10">
        <f>SUM(E15:E26)</f>
        <v>106.22</v>
      </c>
      <c r="F27" s="10">
        <f t="shared" ref="F27:G27" si="2">SUM(F15:F26)</f>
        <v>28.31</v>
      </c>
      <c r="G27" s="10">
        <f t="shared" si="2"/>
        <v>100</v>
      </c>
    </row>
    <row r="28" spans="2:7" x14ac:dyDescent="0.25">
      <c r="C28" s="13" t="s">
        <v>26</v>
      </c>
      <c r="D28" s="11"/>
      <c r="E28" s="12">
        <v>40</v>
      </c>
      <c r="F28" s="12"/>
      <c r="G28" s="12"/>
    </row>
    <row r="29" spans="2:7" x14ac:dyDescent="0.25">
      <c r="C29" t="s">
        <v>11</v>
      </c>
      <c r="F29" s="1">
        <v>100</v>
      </c>
      <c r="G29" s="1">
        <v>-100</v>
      </c>
    </row>
    <row r="30" spans="2:7" x14ac:dyDescent="0.25">
      <c r="C30" t="s">
        <v>12</v>
      </c>
      <c r="F30" s="1">
        <f>E31-F27-F29</f>
        <v>17.909999999999997</v>
      </c>
    </row>
    <row r="31" spans="2:7" ht="15.75" thickBot="1" x14ac:dyDescent="0.3">
      <c r="C31" s="2"/>
      <c r="D31" s="2"/>
      <c r="E31" s="3">
        <f>SUM(E27:E30)</f>
        <v>146.22</v>
      </c>
      <c r="F31" s="3">
        <f>SUM(F27:F30)</f>
        <v>146.22</v>
      </c>
      <c r="G31" s="3">
        <f>SUM(G27:G30)</f>
        <v>0</v>
      </c>
    </row>
    <row r="32" spans="2:7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Erzbistum Paderborn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Hansjoerg Frewer</dc:creator>
  <cp:lastModifiedBy>Hansjoerg Frewer</cp:lastModifiedBy>
  <dcterms:created xsi:type="dcterms:W3CDTF">2018-10-01T10:19:51Z</dcterms:created>
  <dcterms:modified xsi:type="dcterms:W3CDTF">2018-10-01T10:37:22Z</dcterms:modified>
</cp:coreProperties>
</file>