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Bereiche\6.402\USt - Änderung jPdöR\0 Umsetzung Paderborn\0 Checklisten, etc\0 Update Arbeitshilfe 2020.02\"/>
    </mc:Choice>
  </mc:AlternateContent>
  <bookViews>
    <workbookView xWindow="0" yWindow="0" windowWidth="16380" windowHeight="8190" tabRatio="989"/>
  </bookViews>
  <sheets>
    <sheet name="Datei" sheetId="16" r:id="rId1"/>
    <sheet name="Inhalt " sheetId="5" r:id="rId2"/>
    <sheet name="1. Deckblatt" sheetId="1" r:id="rId3"/>
    <sheet name="2. Optionserklärung" sheetId="6" r:id="rId4"/>
    <sheet name="3. Sondervermögen" sheetId="10" r:id="rId5"/>
    <sheet name="4a. selbst. Gruppierungen" sheetId="3" r:id="rId6"/>
    <sheet name="4b. unselbst. Gruppierungen" sheetId="4" r:id="rId7"/>
    <sheet name="5. Checkl. Steuerpflichtig" sheetId="7" r:id="rId8"/>
    <sheet name="6. Checkl. Steuerfrei" sheetId="8" r:id="rId9"/>
    <sheet name="7. Checkl. nicht steuerbar" sheetId="14" r:id="rId10"/>
    <sheet name="8. Vollständigkeitserklärung" sheetId="13" r:id="rId11"/>
  </sheets>
  <definedNames>
    <definedName name="__RefHeading___Toc6966_796667857" localSheetId="0">Datei!#REF!</definedName>
    <definedName name="_ftn1" localSheetId="1">'Inhalt '!$B$23</definedName>
    <definedName name="_ftn10" localSheetId="0">Datei!#REF!</definedName>
    <definedName name="_ftn11" localSheetId="0">Datei!#REF!</definedName>
    <definedName name="_ftn12" localSheetId="0">Datei!#REF!</definedName>
    <definedName name="_ftn13" localSheetId="0">Datei!#REF!</definedName>
    <definedName name="_ftn14" localSheetId="0">Datei!#REF!</definedName>
    <definedName name="_ftn15" localSheetId="0">Datei!#REF!</definedName>
    <definedName name="_ftn16" localSheetId="0">Datei!#REF!</definedName>
    <definedName name="_ftn17" localSheetId="0">Datei!#REF!</definedName>
    <definedName name="_ftn18" localSheetId="0">Datei!#REF!</definedName>
    <definedName name="_ftn19" localSheetId="0">Datei!#REF!</definedName>
    <definedName name="_ftn2" localSheetId="1">'Inhalt '!$B$24</definedName>
    <definedName name="_ftn20" localSheetId="0">Datei!#REF!</definedName>
    <definedName name="_ftn21" localSheetId="0">Datei!#REF!</definedName>
    <definedName name="_ftn22" localSheetId="0">Datei!#REF!</definedName>
    <definedName name="_ftn23" localSheetId="0">Datei!#REF!</definedName>
    <definedName name="_ftn24" localSheetId="0">Datei!#REF!</definedName>
    <definedName name="_ftn25" localSheetId="0">Datei!#REF!</definedName>
    <definedName name="_ftn26" localSheetId="0">Datei!#REF!</definedName>
    <definedName name="_ftn27" localSheetId="0">Datei!#REF!</definedName>
    <definedName name="_ftn28" localSheetId="0">Datei!#REF!</definedName>
    <definedName name="_ftn29" localSheetId="0">Datei!#REF!</definedName>
    <definedName name="_ftn3" localSheetId="0">Datei!#REF!</definedName>
    <definedName name="_ftn30" localSheetId="0">Datei!#REF!</definedName>
    <definedName name="_ftn31" localSheetId="0">Datei!#REF!</definedName>
    <definedName name="_ftn32" localSheetId="0">Datei!#REF!</definedName>
    <definedName name="_ftn33" localSheetId="0">Datei!#REF!</definedName>
    <definedName name="_ftn34" localSheetId="0">Datei!#REF!</definedName>
    <definedName name="_ftn35" localSheetId="0">Datei!#REF!</definedName>
    <definedName name="_ftn36" localSheetId="0">Datei!#REF!</definedName>
    <definedName name="_ftn37" localSheetId="0">Datei!#REF!</definedName>
    <definedName name="_ftn38" localSheetId="0">Datei!#REF!</definedName>
    <definedName name="_ftn39" localSheetId="0">Datei!#REF!</definedName>
    <definedName name="_ftn4" localSheetId="0">Datei!#REF!</definedName>
    <definedName name="_ftn40" localSheetId="0">Datei!#REF!</definedName>
    <definedName name="_ftn41" localSheetId="0">Datei!#REF!</definedName>
    <definedName name="_ftn42" localSheetId="0">Datei!#REF!</definedName>
    <definedName name="_ftn43" localSheetId="0">Datei!#REF!</definedName>
    <definedName name="_ftn44" localSheetId="0">Datei!#REF!</definedName>
    <definedName name="_ftn45" localSheetId="0">Datei!#REF!</definedName>
    <definedName name="_ftn46" localSheetId="0">Datei!#REF!</definedName>
    <definedName name="_ftn47" localSheetId="0">Datei!#REF!</definedName>
    <definedName name="_ftn48" localSheetId="0">Datei!#REF!</definedName>
    <definedName name="_ftn49" localSheetId="0">Datei!#REF!</definedName>
    <definedName name="_ftn5" localSheetId="0">Datei!#REF!</definedName>
    <definedName name="_ftn50" localSheetId="0">Datei!#REF!</definedName>
    <definedName name="_ftn51" localSheetId="0">Datei!#REF!</definedName>
    <definedName name="_ftn52" localSheetId="0">Datei!#REF!</definedName>
    <definedName name="_ftn53" localSheetId="0">Datei!#REF!</definedName>
    <definedName name="_ftn54" localSheetId="0">Datei!#REF!</definedName>
    <definedName name="_ftn55" localSheetId="0">Datei!#REF!</definedName>
    <definedName name="_ftn56" localSheetId="0">Datei!#REF!</definedName>
    <definedName name="_ftn57" localSheetId="0">Datei!#REF!</definedName>
    <definedName name="_ftn58" localSheetId="0">Datei!#REF!</definedName>
    <definedName name="_ftn59" localSheetId="0">Datei!#REF!</definedName>
    <definedName name="_ftn6" localSheetId="0">Datei!#REF!</definedName>
    <definedName name="_ftn60" localSheetId="0">Datei!#REF!</definedName>
    <definedName name="_ftn61" localSheetId="0">Datei!#REF!</definedName>
    <definedName name="_ftn62" localSheetId="0">Datei!#REF!</definedName>
    <definedName name="_ftn63" localSheetId="0">Datei!#REF!</definedName>
    <definedName name="_ftn64" localSheetId="0">Datei!#REF!</definedName>
    <definedName name="_ftn65" localSheetId="0">Datei!#REF!</definedName>
    <definedName name="_ftn66" localSheetId="0">Datei!#REF!</definedName>
    <definedName name="_ftn67" localSheetId="0">Datei!#REF!</definedName>
    <definedName name="_ftn68" localSheetId="0">Datei!#REF!</definedName>
    <definedName name="_ftn69" localSheetId="0">Datei!#REF!</definedName>
    <definedName name="_ftn7" localSheetId="0">Datei!#REF!</definedName>
    <definedName name="_ftn8" localSheetId="0">Datei!#REF!</definedName>
    <definedName name="_ftn9" localSheetId="0">Datei!#REF!</definedName>
    <definedName name="_ftnref1" localSheetId="1">'Inhalt '!#REF!</definedName>
    <definedName name="_ftnref10" localSheetId="0">Datei!#REF!</definedName>
    <definedName name="_ftnref11" localSheetId="0">Datei!#REF!</definedName>
    <definedName name="_ftnref12" localSheetId="0">Datei!#REF!</definedName>
    <definedName name="_ftnref13" localSheetId="0">Datei!#REF!</definedName>
    <definedName name="_ftnref14" localSheetId="0">Datei!#REF!</definedName>
    <definedName name="_ftnref15" localSheetId="0">Datei!#REF!</definedName>
    <definedName name="_ftnref16" localSheetId="0">Datei!#REF!</definedName>
    <definedName name="_ftnref17" localSheetId="0">Datei!#REF!</definedName>
    <definedName name="_ftnref18" localSheetId="0">Datei!#REF!</definedName>
    <definedName name="_ftnref19" localSheetId="0">Datei!#REF!</definedName>
    <definedName name="_ftnref2" localSheetId="1">'Inhalt '!$B$19</definedName>
    <definedName name="_ftnref20" localSheetId="0">Datei!#REF!</definedName>
    <definedName name="_ftnref21" localSheetId="0">Datei!#REF!</definedName>
    <definedName name="_ftnref22" localSheetId="0">Datei!#REF!</definedName>
    <definedName name="_ftnref23" localSheetId="0">Datei!#REF!</definedName>
    <definedName name="_ftnref24" localSheetId="0">Datei!#REF!</definedName>
    <definedName name="_ftnref25" localSheetId="0">Datei!#REF!</definedName>
    <definedName name="_ftnref26" localSheetId="0">Datei!#REF!</definedName>
    <definedName name="_ftnref27" localSheetId="0">Datei!#REF!</definedName>
    <definedName name="_ftnref28" localSheetId="0">Datei!#REF!</definedName>
    <definedName name="_ftnref29" localSheetId="0">Datei!#REF!</definedName>
    <definedName name="_ftnref3" localSheetId="0">Datei!#REF!</definedName>
    <definedName name="_ftnref30" localSheetId="0">Datei!#REF!</definedName>
    <definedName name="_ftnref31" localSheetId="0">Datei!#REF!</definedName>
    <definedName name="_ftnref32" localSheetId="0">Datei!#REF!</definedName>
    <definedName name="_ftnref33" localSheetId="0">Datei!#REF!</definedName>
    <definedName name="_ftnref34" localSheetId="0">Datei!#REF!</definedName>
    <definedName name="_ftnref35" localSheetId="0">Datei!#REF!</definedName>
    <definedName name="_ftnref36" localSheetId="0">Datei!#REF!</definedName>
    <definedName name="_ftnref37" localSheetId="0">Datei!#REF!</definedName>
    <definedName name="_ftnref38" localSheetId="0">Datei!#REF!</definedName>
    <definedName name="_ftnref39" localSheetId="0">Datei!#REF!</definedName>
    <definedName name="_ftnref4" localSheetId="0">Datei!#REF!</definedName>
    <definedName name="_ftnref45" localSheetId="0">Datei!#REF!</definedName>
    <definedName name="_ftnref46" localSheetId="0">Datei!#REF!</definedName>
    <definedName name="_ftnref47" localSheetId="0">Datei!#REF!</definedName>
    <definedName name="_ftnref5" localSheetId="0">Datei!#REF!</definedName>
    <definedName name="_ftnref50" localSheetId="0">Datei!#REF!</definedName>
    <definedName name="_ftnref51" localSheetId="0">Datei!#REF!</definedName>
    <definedName name="_ftnref52" localSheetId="0">Datei!#REF!</definedName>
    <definedName name="_ftnref53" localSheetId="0">Datei!#REF!</definedName>
    <definedName name="_ftnref54" localSheetId="0">Datei!#REF!</definedName>
    <definedName name="_ftnref55" localSheetId="0">Datei!#REF!</definedName>
    <definedName name="_ftnref56" localSheetId="0">Datei!#REF!</definedName>
    <definedName name="_ftnref57" localSheetId="0">Datei!#REF!</definedName>
    <definedName name="_ftnref58" localSheetId="0">Datei!#REF!</definedName>
    <definedName name="_ftnref59" localSheetId="0">Datei!#REF!</definedName>
    <definedName name="_ftnref6" localSheetId="0">Datei!#REF!</definedName>
    <definedName name="_ftnref60" localSheetId="0">Datei!#REF!</definedName>
    <definedName name="_ftnref61" localSheetId="0">Datei!#REF!</definedName>
    <definedName name="_ftnref62" localSheetId="0">Datei!#REF!</definedName>
    <definedName name="_ftnref63" localSheetId="0">Datei!#REF!</definedName>
    <definedName name="_ftnref66" localSheetId="0">Datei!#REF!</definedName>
    <definedName name="_ftnref69" localSheetId="0">Datei!#REF!</definedName>
    <definedName name="_ftnref7" localSheetId="0">Datei!#REF!</definedName>
    <definedName name="_Ref509813631" localSheetId="0">Datei!#REF!</definedName>
    <definedName name="_Ref509813713" localSheetId="0">Datei!#REF!</definedName>
    <definedName name="_Toc499633412" localSheetId="0">Datei!#REF!</definedName>
    <definedName name="_Toc499633438" localSheetId="0">Datei!#REF!</definedName>
    <definedName name="ABCTätigkeiten" localSheetId="0">Datei!#REF!</definedName>
    <definedName name="AbgrenzungSelbständigeUnselbständigeV" localSheetId="0">Datei!#REF!</definedName>
    <definedName name="AllgemeineBefreiungenUSt" localSheetId="0">Datei!#REF!</definedName>
    <definedName name="AllgemeinesUSt" localSheetId="0">Datei!#REF!</definedName>
    <definedName name="ChecklistenZurErfassung" localSheetId="0">Datei!#REF!</definedName>
    <definedName name="_xlnm.Print_Area" localSheetId="7">'5. Checkl. Steuerpflichtig'!$A$1:$O$78</definedName>
    <definedName name="_xlnm.Print_Area" localSheetId="8">'6. Checkl. Steuerfrei'!$A$1:$J$35</definedName>
    <definedName name="_xlnm.Print_Area" localSheetId="9">'7. Checkl. nicht steuerbar'!$A$1:$P$24</definedName>
    <definedName name="_xlnm.Print_Titles" localSheetId="4">'3. Sondervermögen'!$1:$5</definedName>
    <definedName name="_xlnm.Print_Titles" localSheetId="5">'4a. selbst. Gruppierungen'!$1:$6</definedName>
    <definedName name="_xlnm.Print_Titles" localSheetId="6">'4b. unselbst. Gruppierungen'!$1:$4</definedName>
    <definedName name="_xlnm.Print_Titles" localSheetId="7">'5. Checkl. Steuerpflichtig'!$1:$6</definedName>
    <definedName name="_xlnm.Print_Titles" localSheetId="8">'6. Checkl. Steuerfrei'!$1:$4</definedName>
    <definedName name="_xlnm.Print_Titles" localSheetId="9">'7. Checkl. nicht steuerbar'!$1:$4</definedName>
    <definedName name="GrundlagenUSt" localSheetId="0">Datei!#REF!</definedName>
    <definedName name="IGErwerb" localSheetId="0">Datei!#REF!</definedName>
    <definedName name="KGAlsUnternehmer" localSheetId="0">Datei!#REF!</definedName>
    <definedName name="Kleinunternehmer" localSheetId="0">Datei!#REF!</definedName>
    <definedName name="NichtSteuerbareEinnahmen" localSheetId="0">Datei!#REF!</definedName>
    <definedName name="SteuerlicheBestandsaufnahme" localSheetId="0">Datei!#REF!</definedName>
    <definedName name="Sytemwechsel" localSheetId="0">Datei!#REF!</definedName>
    <definedName name="Übergangszeit" localSheetId="0">Datei!#REF!</definedName>
    <definedName name="Vermögensmassen" localSheetId="0">Datei!#REF!</definedName>
    <definedName name="Verschärfung" localSheetId="0">Datei!#REF!</definedName>
    <definedName name="VorläufigeKlassifizierung" localSheetId="0">Datei!#REF!</definedName>
    <definedName name="WerTrittAlsVeranstalterAuf" localSheetId="0">Datei!#REF!</definedName>
    <definedName name="ZumAufbauChecklisten" localSheetId="0">Datei!#REF!</definedName>
    <definedName name="ZurUnterscheidungChecklisten" localSheetId="0">Datei!#REF!</definedName>
  </definedNames>
  <calcPr calcId="152511"/>
</workbook>
</file>

<file path=xl/calcChain.xml><?xml version="1.0" encoding="utf-8"?>
<calcChain xmlns="http://schemas.openxmlformats.org/spreadsheetml/2006/main">
  <c r="A1" i="14" l="1"/>
  <c r="A1" i="8"/>
  <c r="E22" i="14" l="1"/>
  <c r="E34" i="8" l="1"/>
  <c r="E65" i="7"/>
  <c r="A20" i="8" l="1"/>
  <c r="A19" i="8"/>
  <c r="A32" i="8" l="1"/>
  <c r="A33" i="8" s="1"/>
  <c r="A6" i="14" l="1"/>
  <c r="A7" i="14" s="1"/>
  <c r="A8" i="14" s="1"/>
  <c r="A12" i="14" s="1"/>
  <c r="A6" i="8" l="1"/>
  <c r="A9" i="8" s="1"/>
  <c r="E69" i="7"/>
  <c r="E68" i="7"/>
  <c r="E67" i="7"/>
  <c r="A8" i="7"/>
  <c r="A9" i="7" s="1"/>
  <c r="A12" i="7" s="1"/>
  <c r="A13" i="7" s="1"/>
  <c r="A16" i="7" s="1"/>
  <c r="A19" i="7" s="1"/>
  <c r="A10" i="8" l="1"/>
  <c r="A11" i="8" s="1"/>
  <c r="A12" i="8" s="1"/>
  <c r="A20" i="7"/>
  <c r="A23" i="7" s="1"/>
  <c r="A26" i="7" s="1"/>
  <c r="A27" i="7" s="1"/>
  <c r="A28" i="7" s="1"/>
  <c r="A29" i="7" s="1"/>
  <c r="A30" i="7" s="1"/>
  <c r="A31" i="7" s="1"/>
  <c r="A32" i="7" s="1"/>
  <c r="A33" i="7" s="1"/>
  <c r="A34" i="7" s="1"/>
  <c r="A35" i="7" s="1"/>
  <c r="A36" i="7" s="1"/>
  <c r="A13" i="8" l="1"/>
  <c r="A39" i="7"/>
  <c r="A40" i="7" s="1"/>
  <c r="A41" i="7" s="1"/>
  <c r="A42" i="7" s="1"/>
  <c r="A43" i="7" s="1"/>
  <c r="A44" i="7" s="1"/>
  <c r="A45" i="7" s="1"/>
  <c r="A46" i="7" s="1"/>
  <c r="A47" i="7" l="1"/>
  <c r="A48" i="7" s="1"/>
  <c r="A61" i="7" s="1"/>
  <c r="A62" i="7" s="1"/>
  <c r="A63" i="7" s="1"/>
  <c r="A64" i="7" s="1"/>
  <c r="A14" i="8"/>
  <c r="A17" i="8" s="1"/>
  <c r="A18" i="8" s="1"/>
  <c r="A13" i="14"/>
  <c r="A14" i="14" s="1"/>
  <c r="A15" i="14" s="1"/>
  <c r="A16" i="14" s="1"/>
  <c r="A19" i="14" s="1"/>
  <c r="A20" i="14" s="1"/>
  <c r="A21" i="14" s="1"/>
</calcChain>
</file>

<file path=xl/sharedStrings.xml><?xml version="1.0" encoding="utf-8"?>
<sst xmlns="http://schemas.openxmlformats.org/spreadsheetml/2006/main" count="632" uniqueCount="295">
  <si>
    <t>Bezeichnung der Körperschaft:</t>
  </si>
  <si>
    <t>Ansprechpartner</t>
  </si>
  <si>
    <t>Allgemeiner Ansprechpartner für Steuerfragen im Kirchenvorstand (Steuerbeauftragter/Finanzbeauftragter)</t>
  </si>
  <si>
    <t>1.</t>
  </si>
  <si>
    <t>2.</t>
  </si>
  <si>
    <t>Sondervermögen</t>
  </si>
  <si>
    <t>3.</t>
  </si>
  <si>
    <t>4.</t>
  </si>
  <si>
    <t>5.</t>
  </si>
  <si>
    <t>6.</t>
  </si>
  <si>
    <t>vorhanden</t>
  </si>
  <si>
    <t>ja</t>
  </si>
  <si>
    <t>nein</t>
  </si>
  <si>
    <t>Altenheim</t>
  </si>
  <si>
    <t>Sonstiges</t>
  </si>
  <si>
    <t>kfd-Ortsgruppen („Frauengemeinschaften“)</t>
  </si>
  <si>
    <t>Katholische Arbeitnehmer-Bewegung (KAB)</t>
  </si>
  <si>
    <t>Kreuzbund</t>
  </si>
  <si>
    <t>Gibt die Kirchengemeinde jetzt schon eine Steuererklärung ab?</t>
  </si>
  <si>
    <t>Name:</t>
  </si>
  <si>
    <t>Tel.Nr.:</t>
  </si>
  <si>
    <t xml:space="preserve">Ansprechpartner </t>
  </si>
  <si>
    <t>Steuernummer:</t>
  </si>
  <si>
    <t>Ist bereits eine Steuernummer vorhanden?</t>
  </si>
  <si>
    <t>Ist bereits ein Steuerberater für die Kirchengemeinde aktiv?</t>
  </si>
  <si>
    <t>Anschrift:</t>
  </si>
  <si>
    <t>Sondervermögen der Kirchengemeinde</t>
  </si>
  <si>
    <t>E-Mail:</t>
  </si>
  <si>
    <t xml:space="preserve">Name:
Tel.Nr.:
E-Mail:
</t>
  </si>
  <si>
    <t>Teil der 
Kirchengemeinde</t>
  </si>
  <si>
    <t>Bankkonten lauten auf den
 Namen der Kirchengemeinde</t>
  </si>
  <si>
    <t>Die Ertäge sind in der Checkliste zu erfassen</t>
  </si>
  <si>
    <t>Übersicht über die Sondervermögen</t>
  </si>
  <si>
    <t>Beteiligungen an einer Kapitalgesellschaft</t>
  </si>
  <si>
    <t>Deckblatt der Kirchengemeinde (Allgemeine Daten)</t>
  </si>
  <si>
    <t>Optionserklärung</t>
  </si>
  <si>
    <t>Anlage:</t>
  </si>
  <si>
    <t>Erklärung gem. § 27 Abs. 22 Satz 3 UStG</t>
  </si>
  <si>
    <t>Die Kirchengemeinde hat von der Möglichkeit der Option zur vorübergehenden weiteren Anwendung der alten Rechtslage (§ 2 Abs. 3 UstG in der am 31.12.2015 geltenden Fassung) für sämtliche nach dem 31. Dezember 2016 und vor dem 1. Januar 2021 ausgeführten Leistungen Gebrauch gemacht.</t>
  </si>
  <si>
    <t>Kirchengemeinde:</t>
  </si>
  <si>
    <r>
      <t xml:space="preserve">Tätigkeit(en)
= erbrachte Leistungen
</t>
    </r>
    <r>
      <rPr>
        <b/>
        <u/>
        <sz val="16"/>
        <color rgb="FF000000"/>
        <rFont val="Calibri"/>
        <family val="2"/>
      </rPr>
      <t>UMSATZSTEUERPFLICHTIG</t>
    </r>
  </si>
  <si>
    <t>Einnahmen</t>
  </si>
  <si>
    <t>zugehörige Ausgaben</t>
  </si>
  <si>
    <t>Einnahmen und zugehörige Ausgaben sind erfasst über
a) Buchhaltung des GV
b) örtliche Buchhaltungen
c) Barkassen
d) nur Belege</t>
  </si>
  <si>
    <t>Ansprechpartner
in der
Kirchengemeinde</t>
  </si>
  <si>
    <t>Erläuterungen / Hinweise</t>
  </si>
  <si>
    <r>
      <t xml:space="preserve">Gesamthöhe im letzten Kalenderjahr (EUR)
</t>
    </r>
    <r>
      <rPr>
        <b/>
        <u/>
        <sz val="16"/>
        <color rgb="FF000000"/>
        <rFont val="Calibri"/>
        <family val="2"/>
      </rPr>
      <t>- sh. Anmerkungen -</t>
    </r>
  </si>
  <si>
    <t>nur ge-schätzte Angaben möglich</t>
  </si>
  <si>
    <t>in FiBu enthalten</t>
  </si>
  <si>
    <t>Gesamthöhe im letzten Kalenderjahr (EUR)</t>
  </si>
  <si>
    <t>nur geschätzte Angaben
möglich</t>
  </si>
  <si>
    <t xml:space="preserve">Vorhandene Unterlagen
a) Verträge
b) Rechnungsbelege
c) Abrechnung Barkasse
d) Sonstiges
</t>
  </si>
  <si>
    <t>GESAMT-Einnahmen</t>
  </si>
  <si>
    <t>A</t>
  </si>
  <si>
    <t>B</t>
  </si>
  <si>
    <t>C</t>
  </si>
  <si>
    <t>D</t>
  </si>
  <si>
    <t>E</t>
  </si>
  <si>
    <t>F</t>
  </si>
  <si>
    <t>G</t>
  </si>
  <si>
    <t>H</t>
  </si>
  <si>
    <t>I</t>
  </si>
  <si>
    <t>d)</t>
  </si>
  <si>
    <t>a)</t>
  </si>
  <si>
    <t>Verkauf neuer Bücher</t>
  </si>
  <si>
    <t>b)</t>
  </si>
  <si>
    <t>Verkauf sonstiger neuer Medien</t>
  </si>
  <si>
    <t>Devotionalien - Verkauf Anhänger, Ketten, Heiligen-Figuren, etc.</t>
  </si>
  <si>
    <t>Eine-Welt-Laden</t>
  </si>
  <si>
    <t>Printmedien, Lebensmittel (sh. Anl. 2 UStG)</t>
  </si>
  <si>
    <t>sonstige Artikel</t>
  </si>
  <si>
    <t>Ø</t>
  </si>
  <si>
    <t>Friedhof (sofern steuerpflichtig)</t>
  </si>
  <si>
    <t>Grabpflege</t>
  </si>
  <si>
    <t>Blumenverkauf</t>
  </si>
  <si>
    <t>Gaststätten, Kolpinghäuser</t>
  </si>
  <si>
    <t>Eigenbetrieb durch Kirchengemeinde</t>
  </si>
  <si>
    <t>Verpachtung</t>
  </si>
  <si>
    <r>
      <t xml:space="preserve">Gemeindebus
</t>
    </r>
    <r>
      <rPr>
        <sz val="16"/>
        <color rgb="FF000000"/>
        <rFont val="Calibri"/>
        <family val="2"/>
      </rPr>
      <t>(entgeltliche Überlassung an Dritte, auch eigenständige Verbände)</t>
    </r>
  </si>
  <si>
    <r>
      <t xml:space="preserve">Gemeindetreff, "Frühschoppen", Sonntagscafé, u.ä.
</t>
    </r>
    <r>
      <rPr>
        <sz val="16"/>
        <color rgb="FF000000"/>
        <rFont val="Calibri"/>
        <family val="2"/>
      </rPr>
      <t>(insb. Verkauf von Speisen und Getränken)</t>
    </r>
  </si>
  <si>
    <t>Kantine / Cafeteria</t>
  </si>
  <si>
    <t>Kegelbahn</t>
  </si>
  <si>
    <t>Verpflegung in kirchlicher Einrichtung (Bereitstellung Inventar, Geschirr)</t>
  </si>
  <si>
    <r>
      <t xml:space="preserve">Medien
</t>
    </r>
    <r>
      <rPr>
        <sz val="16"/>
        <color rgb="FF000000"/>
        <rFont val="Calibri"/>
        <family val="2"/>
      </rPr>
      <t>(Verkauf CDs, DVDs, Filme)</t>
    </r>
  </si>
  <si>
    <r>
      <t xml:space="preserve">Photovoltaikanlage, Blockheizkraftwerke
</t>
    </r>
    <r>
      <rPr>
        <sz val="16"/>
        <color rgb="FF000000"/>
        <rFont val="Calibri"/>
        <family val="2"/>
      </rPr>
      <t>(Betrieb eigener Anlagen)</t>
    </r>
  </si>
  <si>
    <t>Reisen - vereinnahmte Entgelte</t>
  </si>
  <si>
    <r>
      <t xml:space="preserve">Sponsoring
</t>
    </r>
    <r>
      <rPr>
        <sz val="16"/>
        <color rgb="FF000000"/>
        <rFont val="Calibri"/>
        <family val="2"/>
      </rPr>
      <t>(aktive Gegenleistung)</t>
    </r>
  </si>
  <si>
    <t>Tombola, Gewinnspiele, Lotterie (Verkauf von Losen)</t>
  </si>
  <si>
    <t>Vermietungen und Verpachtungen 
(sofern steuerpflichtig)</t>
  </si>
  <si>
    <r>
      <rPr>
        <b/>
        <sz val="16"/>
        <color theme="1"/>
        <rFont val="Calibri"/>
        <family val="2"/>
      </rPr>
      <t>Wohnungsvermietungen</t>
    </r>
    <r>
      <rPr>
        <sz val="16"/>
        <color theme="1"/>
        <rFont val="Calibri"/>
        <family val="2"/>
      </rPr>
      <t xml:space="preserve">
(kurzfristig, bis zu 6 Monaten)</t>
    </r>
  </si>
  <si>
    <r>
      <rPr>
        <b/>
        <sz val="16"/>
        <color theme="1"/>
        <rFont val="Calibri"/>
        <family val="2"/>
      </rPr>
      <t>Garagen- und Parkplatzvermietungen</t>
    </r>
    <r>
      <rPr>
        <sz val="16"/>
        <color theme="1"/>
        <rFont val="Calibri"/>
        <family val="2"/>
      </rPr>
      <t xml:space="preserve">
(eigenständig, ohne Verbindung mit Wohnungsvermietung)</t>
    </r>
  </si>
  <si>
    <t>c)</t>
  </si>
  <si>
    <r>
      <rPr>
        <b/>
        <sz val="16"/>
        <color theme="1"/>
        <rFont val="Calibri"/>
        <family val="2"/>
      </rPr>
      <t>Garagen- und Parkplatzvermietungen</t>
    </r>
    <r>
      <rPr>
        <sz val="16"/>
        <color theme="1"/>
        <rFont val="Calibri"/>
        <family val="2"/>
      </rPr>
      <t xml:space="preserve">
(kurzfristige Vermietungen von Parkplätzen)</t>
    </r>
  </si>
  <si>
    <r>
      <rPr>
        <b/>
        <sz val="16"/>
        <color theme="1"/>
        <rFont val="Calibri"/>
        <family val="2"/>
      </rPr>
      <t xml:space="preserve">Gewerbliche Mietobjekte, Vermietung gewerblich genutzter Räume
</t>
    </r>
    <r>
      <rPr>
        <sz val="16"/>
        <color theme="1"/>
        <rFont val="Calibri"/>
        <family val="2"/>
      </rPr>
      <t>(mit Inventar, Betriebsvorrichtung, Mobiliar, u.ä.)</t>
    </r>
  </si>
  <si>
    <t>e)</t>
  </si>
  <si>
    <r>
      <rPr>
        <b/>
        <sz val="16"/>
        <color theme="1"/>
        <rFont val="Calibri"/>
        <family val="2"/>
      </rPr>
      <t>Gewerbliche Mietobjekte, Vermietung gewerblich genutzter Räume</t>
    </r>
    <r>
      <rPr>
        <sz val="16"/>
        <color theme="1"/>
        <rFont val="Calibri"/>
        <family val="2"/>
      </rPr>
      <t xml:space="preserve">
(ohne Inventar, Betriebsvorrichtung, Mobiliar, u.ä.) - sofern zur USt. optiert,  sh. Anmerkungen </t>
    </r>
  </si>
  <si>
    <t>f)</t>
  </si>
  <si>
    <t>g)</t>
  </si>
  <si>
    <t>h)</t>
  </si>
  <si>
    <t>i)</t>
  </si>
  <si>
    <t>j)</t>
  </si>
  <si>
    <t>k)</t>
  </si>
  <si>
    <t>Vermietung von Inventar und Betriebsvorrichtungen</t>
  </si>
  <si>
    <t>Weihnachtsbaum-Verkauf</t>
  </si>
  <si>
    <t>"Sonstige Einnahmen"</t>
  </si>
  <si>
    <t>GESAMTSUMME</t>
  </si>
  <si>
    <t>davon          Umsätze mit 7 %</t>
  </si>
  <si>
    <t>Umsätze mit 19 %</t>
  </si>
  <si>
    <t>Durchschnittsbesteuerung</t>
  </si>
  <si>
    <t>Vollständigkeitserklärung Kirchenvorstand</t>
  </si>
  <si>
    <t>3 Unterschriften</t>
  </si>
  <si>
    <t>KV-Siegel</t>
  </si>
  <si>
    <t>Hinweis auf steuerliche Vorgaben</t>
  </si>
  <si>
    <r>
      <t xml:space="preserve">Tätigkeit(en)
= erbrachte Leistungen
</t>
    </r>
    <r>
      <rPr>
        <b/>
        <u/>
        <sz val="16"/>
        <color rgb="FF000000"/>
        <rFont val="Calibri"/>
        <family val="2"/>
      </rPr>
      <t>UMSATZSTEUERFREI</t>
    </r>
  </si>
  <si>
    <t>Ansprechpartner in der Kirchengemeinde</t>
  </si>
  <si>
    <t>Anmerkungen / Hinweise</t>
  </si>
  <si>
    <t>privat-rechtlich</t>
  </si>
  <si>
    <t>öffentlich-rechtlich
(kirchl.-hoheitlich)
nicht steuerbar</t>
  </si>
  <si>
    <r>
      <t xml:space="preserve">Gesamthöhe im letzten Kalenderjahr (EUR)
</t>
    </r>
    <r>
      <rPr>
        <b/>
        <u/>
        <sz val="16"/>
        <rFont val="Calibri"/>
        <family val="2"/>
      </rPr>
      <t>- sh. Anmerkungen -</t>
    </r>
  </si>
  <si>
    <t>Steuerpflichtig</t>
  </si>
  <si>
    <t>steuerfrei / nicht steuerbar</t>
  </si>
  <si>
    <t>nicht steuerbar</t>
  </si>
  <si>
    <t>Steuerpflicht möglich</t>
  </si>
  <si>
    <t>Ausleihe gegen Entgelt</t>
  </si>
  <si>
    <t>§ 4 Nr. 20</t>
  </si>
  <si>
    <t>§ 4 Nr. 28</t>
  </si>
  <si>
    <t>Erbbaurechte</t>
  </si>
  <si>
    <t>§ 4 Nr. 9 a</t>
  </si>
  <si>
    <t>§ 4 Nr. 22a, Nr. 23</t>
  </si>
  <si>
    <t>x</t>
  </si>
  <si>
    <t xml:space="preserve">Grundstücksverkäufe </t>
  </si>
  <si>
    <t>§ 4 Nr. 20 a</t>
  </si>
  <si>
    <t>§ 4 Nr. 25</t>
  </si>
  <si>
    <t>x*</t>
  </si>
  <si>
    <t>evtl. § 4 Nr. 20 a UStG</t>
  </si>
  <si>
    <t>Vermietungen und Verpachtungen
 (sofern steuerfrei)</t>
  </si>
  <si>
    <r>
      <rPr>
        <b/>
        <sz val="16"/>
        <color theme="1"/>
        <rFont val="Calibri"/>
        <family val="2"/>
      </rPr>
      <t>Wohnungsvermietungen</t>
    </r>
    <r>
      <rPr>
        <sz val="16"/>
        <color theme="1"/>
        <rFont val="Calibri"/>
        <family val="2"/>
      </rPr>
      <t xml:space="preserve">
(langfristig, mehr als 6 Monate)</t>
    </r>
  </si>
  <si>
    <r>
      <rPr>
        <b/>
        <sz val="16"/>
        <color theme="1"/>
        <rFont val="Calibri"/>
        <family val="2"/>
      </rPr>
      <t>Garagen- und Parkplatzvermietungen</t>
    </r>
    <r>
      <rPr>
        <sz val="16"/>
        <color theme="1"/>
        <rFont val="Calibri"/>
        <family val="2"/>
      </rPr>
      <t xml:space="preserve">
(in Verbindung mit Wohnungsvermietung)</t>
    </r>
  </si>
  <si>
    <r>
      <rPr>
        <b/>
        <sz val="16"/>
        <color rgb="FF000000"/>
        <rFont val="Calibri"/>
        <family val="2"/>
      </rPr>
      <t>Unterbringung und Beherbergung von Flüchtlingen</t>
    </r>
    <r>
      <rPr>
        <sz val="16"/>
        <color rgb="FF000000"/>
        <rFont val="Calibri"/>
        <family val="2"/>
      </rPr>
      <t xml:space="preserve">
(langfristige Überlassung Wohnraum) </t>
    </r>
  </si>
  <si>
    <t>Verpachtung von Grundbesitz (Landpacht)</t>
  </si>
  <si>
    <t>Überlassung von Grundstücken zur Errichtung von Mobilfunkstationen, Windkraftanlagen, Strommasten</t>
  </si>
  <si>
    <t>§ 4 Nr. 12 a</t>
  </si>
  <si>
    <t>Vermietung von Standflächen für Kirmes, Wochenmärkte etc.</t>
  </si>
  <si>
    <t>Gesamtsumme</t>
  </si>
  <si>
    <t>Optionserklärung gem. § 27 Abs. 22 UStG</t>
  </si>
  <si>
    <t>Friedhöfe, Kolumbarien</t>
  </si>
  <si>
    <t>Gasthäuser, Restaurants, Kegelbahnen</t>
  </si>
  <si>
    <t>wenn ja, Umschreibung</t>
  </si>
  <si>
    <t xml:space="preserve">wenn ja, Betreiber:         - Kirchengemeinde </t>
  </si>
  <si>
    <t>…………………...……………………………………………...…</t>
  </si>
  <si>
    <t>Anmerkungen</t>
  </si>
  <si>
    <t xml:space="preserve">-  </t>
  </si>
  <si>
    <t>Anlagen beifügen</t>
  </si>
  <si>
    <t>7.</t>
  </si>
  <si>
    <t>Vollständigkeitserklärung</t>
  </si>
  <si>
    <t>Für die Kirchengemeinde</t>
  </si>
  <si>
    <t>Allgemeine Daten der Kirchengemeinde</t>
  </si>
  <si>
    <t>Anschrift</t>
  </si>
  <si>
    <t>wurde eine vollständige Bestandsaufnahme unter steuerlichen Gesichtspunkten vorgenommen.</t>
  </si>
  <si>
    <t>-</t>
  </si>
  <si>
    <t>Übersicht Kirchliche Vereine, Gruppierungen und Verbände auf kirchengemeindlicher Ebene</t>
  </si>
  <si>
    <t xml:space="preserve"> - Sonstige</t>
  </si>
  <si>
    <t>Vollständigkeitserklärung für die steuerliche Bestandsaufnahme</t>
  </si>
  <si>
    <t>Postkarten, Ansichtskarten</t>
  </si>
  <si>
    <t>Druckerzeugnisse - Verkauf</t>
  </si>
  <si>
    <t>l)</t>
  </si>
  <si>
    <r>
      <t xml:space="preserve">Kerzen - Verkaufserlöse
</t>
    </r>
    <r>
      <rPr>
        <sz val="16"/>
        <color rgb="FF000000"/>
        <rFont val="Calibri"/>
        <family val="2"/>
      </rPr>
      <t xml:space="preserve">(u.a. Oster-, Weihnachts- und Votivkerzen, Friedenslichter; </t>
    </r>
    <r>
      <rPr>
        <u/>
        <sz val="16"/>
        <color rgb="FF000000"/>
        <rFont val="Calibri"/>
        <family val="2"/>
      </rPr>
      <t>nicht Opferlichter</t>
    </r>
    <r>
      <rPr>
        <sz val="16"/>
        <color rgb="FF000000"/>
        <rFont val="Calibri"/>
        <family val="2"/>
      </rPr>
      <t>)
NICHT BEI ABGABE GEGEN SPENDE
- sh. Anmerkungen</t>
    </r>
  </si>
  <si>
    <r>
      <rPr>
        <b/>
        <sz val="16"/>
        <color theme="1"/>
        <rFont val="Calibri"/>
        <family val="2"/>
      </rPr>
      <t xml:space="preserve">Unterbringung und Beherbergung von Flüchtlingen
</t>
    </r>
    <r>
      <rPr>
        <sz val="16"/>
        <color theme="1"/>
        <rFont val="Calibri"/>
        <family val="2"/>
      </rPr>
      <t>(kurzfristige Vermietung, bis zu 6 Monaten)</t>
    </r>
  </si>
  <si>
    <r>
      <rPr>
        <b/>
        <sz val="16"/>
        <color theme="1"/>
        <rFont val="Calibri"/>
        <family val="2"/>
      </rPr>
      <t xml:space="preserve">Unterbringung und Beherbergung von Flüchtlingen
</t>
    </r>
    <r>
      <rPr>
        <sz val="16"/>
        <color theme="1"/>
        <rFont val="Calibri"/>
        <family val="2"/>
      </rPr>
      <t>(Bereitstellung Einrichtungsgegenstände)</t>
    </r>
  </si>
  <si>
    <r>
      <t>Jagdverpachtung</t>
    </r>
    <r>
      <rPr>
        <sz val="16"/>
        <color theme="1"/>
        <rFont val="Calibri"/>
        <family val="2"/>
      </rPr>
      <t xml:space="preserve"> (Verpachtung Eigenjagdbezirk durch die Kirchengemeinde)</t>
    </r>
  </si>
  <si>
    <r>
      <t xml:space="preserve">Kirchenführungen, Domschatzkammer, Turmbesteigungen (gegen Entgelt) - sofern steuerfrei (steuerpflichtig - sh. </t>
    </r>
    <r>
      <rPr>
        <b/>
        <sz val="16"/>
        <color rgb="FFFF0000"/>
        <rFont val="Calibri"/>
        <family val="2"/>
      </rPr>
      <t>A 16</t>
    </r>
    <r>
      <rPr>
        <b/>
        <sz val="16"/>
        <color rgb="FF000000"/>
        <rFont val="Calibri"/>
        <family val="2"/>
      </rPr>
      <t>)</t>
    </r>
  </si>
  <si>
    <t>8.</t>
  </si>
  <si>
    <t>Einnahmen
NICHT STEUERBAR
NICHT IN STEUERERKLÄRUNG ZU ERFASSEN!</t>
  </si>
  <si>
    <t>Spende</t>
  </si>
  <si>
    <t>Sponsoring</t>
  </si>
  <si>
    <t>nicht steuerbar, da keine Gegenleistung</t>
  </si>
  <si>
    <t>keine Sponsoringleistung, sondern Spende</t>
  </si>
  <si>
    <t>nicht steuerbares Hilfsgeschäft</t>
  </si>
  <si>
    <r>
      <t xml:space="preserve">Bücherei, Mediothek, sofern steuerpflichtig 
</t>
    </r>
    <r>
      <rPr>
        <sz val="16"/>
        <color rgb="FF000000"/>
        <rFont val="Calibri"/>
        <family val="2"/>
      </rPr>
      <t xml:space="preserve">(steuerfreie Einnahmen - sh. </t>
    </r>
    <r>
      <rPr>
        <sz val="16"/>
        <color rgb="FFFF0000"/>
        <rFont val="Calibri"/>
        <family val="2"/>
      </rPr>
      <t>B 1</t>
    </r>
    <r>
      <rPr>
        <sz val="16"/>
        <color rgb="FF000000"/>
        <rFont val="Calibri"/>
        <family val="2"/>
      </rPr>
      <t>)</t>
    </r>
  </si>
  <si>
    <r>
      <t xml:space="preserve">Bücherei, Mediothek, sofern steuerfrei
</t>
    </r>
    <r>
      <rPr>
        <sz val="16"/>
        <color rgb="FF000000"/>
        <rFont val="Calibri"/>
        <family val="2"/>
      </rPr>
      <t xml:space="preserve">(steuerpflichtig - sh. </t>
    </r>
    <r>
      <rPr>
        <sz val="16"/>
        <color rgb="FFFF0000"/>
        <rFont val="Calibri"/>
        <family val="2"/>
      </rPr>
      <t>A 3</t>
    </r>
    <r>
      <rPr>
        <sz val="16"/>
        <color rgb="FF000000"/>
        <rFont val="Calibri"/>
        <family val="2"/>
      </rPr>
      <t>)</t>
    </r>
  </si>
  <si>
    <r>
      <t xml:space="preserve">Flurbereinigungs- und Umlegungsverfahren
</t>
    </r>
    <r>
      <rPr>
        <sz val="16"/>
        <rFont val="Calibri"/>
        <family val="2"/>
      </rPr>
      <t>(ohne Geldentschädigung)</t>
    </r>
  </si>
  <si>
    <t>nicht steuerbar (kein Leistungsaustausch)</t>
  </si>
  <si>
    <r>
      <t xml:space="preserve">Flurbereinigungs- und Umlegungsverfahren
</t>
    </r>
    <r>
      <rPr>
        <sz val="16"/>
        <color rgb="FF000000"/>
        <rFont val="Calibri"/>
        <family val="2"/>
      </rPr>
      <t>(falls Geldentschädigung gezahlt)</t>
    </r>
  </si>
  <si>
    <r>
      <t xml:space="preserve">Fortbildungen, Schulungen
</t>
    </r>
    <r>
      <rPr>
        <sz val="16"/>
        <color rgb="FF000000"/>
        <rFont val="Calibri"/>
        <family val="2"/>
      </rPr>
      <t>(Einnahmen für Übernachtung und Verpflegung)</t>
    </r>
  </si>
  <si>
    <r>
      <t xml:space="preserve">Fortbildungen, Schulungen
</t>
    </r>
    <r>
      <rPr>
        <sz val="16"/>
        <color rgb="FF000000"/>
        <rFont val="Calibri"/>
        <family val="2"/>
      </rPr>
      <t xml:space="preserve">(Einnahmen für den Bildungsanteil) </t>
    </r>
  </si>
  <si>
    <t>Opferlichter, Opferkerzen, Gebetskerzen</t>
  </si>
  <si>
    <r>
      <t xml:space="preserve">Kindergärten / Kindertagesstätten / Kinderhorte (soweit Betriebsträger: Kirchengemeinde)
</t>
    </r>
    <r>
      <rPr>
        <sz val="16"/>
        <rFont val="Calibri"/>
        <family val="2"/>
      </rPr>
      <t>(Elternbeiträge bzw. -gebühren)</t>
    </r>
  </si>
  <si>
    <t>Beschäftigungsmaterial für Kinder (Gruppenarbeit, Bastelgeld, Auslagenersatz)</t>
  </si>
  <si>
    <r>
      <t xml:space="preserve">Kirchenführungen, Domschatzkammer, Turmbesteigungen (gegen Entgelt)  - sofern steuerpflichtig </t>
    </r>
    <r>
      <rPr>
        <sz val="16"/>
        <color rgb="FF000000"/>
        <rFont val="Calibri"/>
        <family val="2"/>
      </rPr>
      <t xml:space="preserve">(steuerfreie Einnahmen - sh. </t>
    </r>
    <r>
      <rPr>
        <sz val="16"/>
        <color rgb="FFFF0000"/>
        <rFont val="Calibri"/>
        <family val="2"/>
      </rPr>
      <t>B 8</t>
    </r>
    <r>
      <rPr>
        <sz val="16"/>
        <color rgb="FF000000"/>
        <rFont val="Calibri"/>
        <family val="2"/>
      </rPr>
      <t>)</t>
    </r>
  </si>
  <si>
    <r>
      <t xml:space="preserve">Konzerte, musikalische Veranstaltungen, kulturelle Veranstaltungen
</t>
    </r>
    <r>
      <rPr>
        <sz val="16"/>
        <color rgb="FF000000"/>
        <rFont val="Calibri"/>
        <family val="2"/>
      </rPr>
      <t>(Eintritte gegen Entgelt) - sofern keine Befreiung vorliegt (sh.</t>
    </r>
    <r>
      <rPr>
        <sz val="16"/>
        <color rgb="FFFF0000"/>
        <rFont val="Calibri"/>
        <family val="2"/>
      </rPr>
      <t xml:space="preserve"> B 9</t>
    </r>
    <r>
      <rPr>
        <sz val="16"/>
        <color rgb="FF000000"/>
        <rFont val="Calibri"/>
        <family val="2"/>
      </rPr>
      <t>, sh. Anmerkungen)</t>
    </r>
  </si>
  <si>
    <t>Kleidungs- und Hausratsverkauf</t>
  </si>
  <si>
    <r>
      <t xml:space="preserve">Konzerte, musikalische Veranstaltungen, kulturelle Veranstaltungen 
</t>
    </r>
    <r>
      <rPr>
        <sz val="16"/>
        <color rgb="FF000000"/>
        <rFont val="Calibri"/>
        <family val="2"/>
      </rPr>
      <t xml:space="preserve">- sofern Befreiung vorliegt (sonst steuerpflichtig - </t>
    </r>
    <r>
      <rPr>
        <sz val="16"/>
        <color rgb="FFFF0000"/>
        <rFont val="Calibri"/>
        <family val="2"/>
      </rPr>
      <t>A 18</t>
    </r>
    <r>
      <rPr>
        <sz val="16"/>
        <color rgb="FF000000"/>
        <rFont val="Calibri"/>
        <family val="2"/>
      </rPr>
      <t>)</t>
    </r>
  </si>
  <si>
    <t>Kirchensteuerzuweisungen</t>
  </si>
  <si>
    <t>Schlüsselzuweisung, Sondermittel</t>
  </si>
  <si>
    <t>Sonderprojekte, Sonstiges</t>
  </si>
  <si>
    <t>(Echter) Schadensersatz</t>
  </si>
  <si>
    <r>
      <t>Friedhof (</t>
    </r>
    <r>
      <rPr>
        <sz val="16"/>
        <rFont val="Calibri"/>
        <family val="2"/>
      </rPr>
      <t xml:space="preserve">Aufgaben des Bestattungswesens, insb. Grabaushebung, Sargaufbahrung, Schmückung des ausgehobenen Grabes, Trauerfeier) </t>
    </r>
  </si>
  <si>
    <t>Werbemobil</t>
  </si>
  <si>
    <t>Kindergärten / Kindertagesstätten / Kinderhorte (soweit Betriebsträger: Kirchengemeinde)</t>
  </si>
  <si>
    <t>Sonstige nicht steuerbare Einnahmen</t>
  </si>
  <si>
    <t>Sonstige steuerfreie Einnahmen</t>
  </si>
  <si>
    <r>
      <rPr>
        <b/>
        <sz val="16"/>
        <color theme="1"/>
        <rFont val="Calibri"/>
        <family val="2"/>
      </rPr>
      <t>Kurzfristige Vermietungen von Räumen für private Veranstaltungen und Feiern</t>
    </r>
    <r>
      <rPr>
        <sz val="16"/>
        <color theme="1"/>
        <rFont val="Calibri"/>
        <family val="2"/>
      </rPr>
      <t xml:space="preserve"> 
(sh. Hinweis zur Unterscheidung 'steuerfreie / steuerpflichtige Vermietung' in der Arbeitshilfe)</t>
    </r>
  </si>
  <si>
    <t>Checkliste "nicht steuerbare Einnahmen"</t>
  </si>
  <si>
    <r>
      <t xml:space="preserve">Im Detail: vgl. Arbeitshilfe - Ziff. </t>
    </r>
    <r>
      <rPr>
        <b/>
        <sz val="12"/>
        <color rgb="FFFF0000"/>
        <rFont val="Calibri"/>
        <family val="2"/>
      </rPr>
      <t>1.4.</t>
    </r>
  </si>
  <si>
    <t>Messdienergruppe</t>
  </si>
  <si>
    <t>Checkliste "steuerpflichtige Einnahmen"</t>
  </si>
  <si>
    <t>Checkliste "steuerfreie Einnahmen"</t>
  </si>
  <si>
    <t>Anhand der Checklisten "steuerpflichtige Einnahmen", "steuerfreie Einnahmen" und "nicht steuerbare Einnahmen" wurden sämtliche Tätigkeiten der Kirchengemeinde vollständig gesichtet und die jeweiligen Einnahmen in voller Höhe erfasst.</t>
  </si>
  <si>
    <t>Mahlzeitendienste ("Essen auf Rädern"), Sozialstationen, Verpflegung von Flüchtlingen, etc. (sofern steuerpflichtig)</t>
  </si>
  <si>
    <t>Das Sondervermögen der Kirchengemeinde (vgl. Datenblatt 3) wurde vollständig erfasst.</t>
  </si>
  <si>
    <t>(KV-Siegel)</t>
  </si>
  <si>
    <t>(Vorsitzender / stellv. Vorsitzender)</t>
  </si>
  <si>
    <t>(Mitglied)</t>
  </si>
  <si>
    <t>(rechtsverbindliche Unterzeichnung KV)</t>
  </si>
  <si>
    <r>
      <t xml:space="preserve">Verkauf und Verwertung von Gegenständen und Materialien, Abgabe von gebrauchten PCs, Mobiliar, PKWs, etc., sofern diese steuerpflichtig verwendet wurden </t>
    </r>
    <r>
      <rPr>
        <b/>
        <sz val="16"/>
        <color theme="1"/>
        <rFont val="Calibri"/>
        <family val="2"/>
      </rPr>
      <t>oder der Verkauf wiederholt bzw. mit einer gewissen Regelmäßigkeit ausgeführt wird</t>
    </r>
  </si>
  <si>
    <t>Jugendfahrten, Ferienbetreuung und andere Leistungen der Jugendhilfe</t>
  </si>
  <si>
    <r>
      <t xml:space="preserve">Verpachtung des Jagdrechts eines gemeinschaftlichen Jagdbezirks durch eine Jagdgenossenschaft 
</t>
    </r>
    <r>
      <rPr>
        <sz val="16"/>
        <color rgb="FF000000"/>
        <rFont val="Calibri"/>
        <family val="2"/>
      </rPr>
      <t>- Ausschüttung an die KG</t>
    </r>
  </si>
  <si>
    <t>Übrige (Bitte namentlich aufführen!)</t>
  </si>
  <si>
    <t xml:space="preserve">Begleitet wurde die steuerliche Bestandsaufnahme durch den Steuerberater: </t>
  </si>
  <si>
    <t>Neuregelung der Umsatzbesteuerung</t>
  </si>
  <si>
    <t>von kirchlichen Körperschaften</t>
  </si>
  <si>
    <t>des öffentlichen Rechts</t>
  </si>
  <si>
    <t>für die steuerliche Bestandsaufnahme</t>
  </si>
  <si>
    <r>
      <t xml:space="preserve">in der </t>
    </r>
    <r>
      <rPr>
        <b/>
        <sz val="24"/>
        <color rgb="FF00000A"/>
        <rFont val="Arial"/>
        <family val="2"/>
      </rPr>
      <t>Kirchengemeinde</t>
    </r>
  </si>
  <si>
    <t>Hinweis:</t>
  </si>
  <si>
    <t>Datenerfassung</t>
  </si>
  <si>
    <t>Die Online-Fassung der Unterlagen im Excel-Format ermöglicht es, die Datenerfassung direkt am PC vorzunehmen.</t>
  </si>
  <si>
    <t>Inhaltsverzeichnis / Anmerkungen</t>
  </si>
  <si>
    <t>a) rechtlich selbstständig</t>
  </si>
  <si>
    <t>b) rechtlich unselbstständig</t>
  </si>
  <si>
    <t>Selbstständige Vermögensmassen in den Kirchengemeinden (z. B. Pfarrfonds)</t>
  </si>
  <si>
    <t>Datenerfassung in "fusionierten" Gemeinden</t>
  </si>
  <si>
    <r>
      <t xml:space="preserve">Insofern sind auch für diese Vermögensmassen grundsätzlich die Checklisten zu erstellen. In aller Regel dürften jedoch allein vermögensverwaltende Tätigkeiten erbracht werden, die bisher nicht steuerbar waren und zukünftig i. d. R. über die allgemeingültigen Befreiungsnormen des UStG steuerfrei sind. Nur ausnahmsweise dürfte insofern eine Umsatzsteuerpflicht anzunehmen sein </t>
    </r>
    <r>
      <rPr>
        <u/>
        <sz val="14"/>
        <rFont val="Calibri"/>
        <family val="2"/>
      </rPr>
      <t>(Beispiele:</t>
    </r>
    <r>
      <rPr>
        <sz val="14"/>
        <rFont val="Calibri"/>
        <family val="2"/>
      </rPr>
      <t xml:space="preserve"> Vermietung von gewerblichen Objekten mit Option zur Umsatzsteuer, land- und forstwirtschaftliche Umsätze).</t>
    </r>
  </si>
  <si>
    <r>
      <t xml:space="preserve">Sofern erforderlich, sollten neben den allgemeinen Informationen und Checklisten weitergehende Dokumente, wie z. B. </t>
    </r>
    <r>
      <rPr>
        <sz val="14"/>
        <color rgb="FF00000A"/>
        <rFont val="Calibri"/>
        <family val="2"/>
      </rPr>
      <t>Duplikate</t>
    </r>
    <r>
      <rPr>
        <sz val="14"/>
        <rFont val="Calibri"/>
        <family val="2"/>
      </rPr>
      <t>, Vertragsmuster, Kopien von Abrechnungen, zusammengetragen und vorgehalten werden, da diese für eine sich anschließende Beurteilung ggf. von Bedeutung sein können.</t>
    </r>
  </si>
  <si>
    <r>
      <rPr>
        <u/>
        <sz val="14"/>
        <rFont val="Calibri"/>
        <family val="2"/>
      </rPr>
      <t>Beispiele:</t>
    </r>
    <r>
      <rPr>
        <sz val="14"/>
        <rFont val="Calibri"/>
        <family val="2"/>
      </rPr>
      <t xml:space="preserve"> Abrechnung Pfarrfest, Musterverträge über kurzfristige Vermietungen im Pfarrheim, …</t>
    </r>
  </si>
  <si>
    <t>Zu beachten ist, dass neben der Kirchengemeinde ggf. weitere juristische Personen des öffentlichen Rechts auf Ortskirchenebene (Stellenvermögen, Fabrikvermögen) unternehmerisch im Sinne des UStG agieren können. Diese rechtlich selbstständigen Vermögensmassen wurden auch in der Optionserklärung (vgl. unter Blatt 2.) gegenüber dem Finanzamt gesondert berücksichtigt.</t>
  </si>
  <si>
    <r>
      <t>Im Bereich von fusioniert</t>
    </r>
    <r>
      <rPr>
        <sz val="14"/>
        <color rgb="FF00000A"/>
        <rFont val="Calibri"/>
        <family val="2"/>
      </rPr>
      <t>e</t>
    </r>
    <r>
      <rPr>
        <sz val="14"/>
        <color rgb="FF000000"/>
        <rFont val="Calibri"/>
        <family val="2"/>
      </rPr>
      <t xml:space="preserve">n Gemeinden sollte die Datenerfassung mit allen relevanten Ansprechpartnern aus den bisherigen Kirchengemeinden koordiniert werden. Ggf. sind zunächst Detailaufstellungen in den unselbstständigen „Kirchengemeinden“ zu erarbeiten und diese sodann in einem 2. Schritt zu einer Gesamtübersicht für die Kirchengemeinde als jPdöR zu bündeln.
</t>
    </r>
  </si>
  <si>
    <t>Tel.-Nr.:</t>
  </si>
  <si>
    <t>Aktuelle steuerliche Situation</t>
  </si>
  <si>
    <t>z. B. Krankenhaus-GmbH</t>
  </si>
  <si>
    <t>z. B. Kita-GmbH</t>
  </si>
  <si>
    <t>Kindergärten in Trägerschaft
der Kirchengemeinde</t>
  </si>
  <si>
    <t>Kindergärten in Trägerschaft
der Kita-GmbH</t>
  </si>
  <si>
    <t xml:space="preserve"> Selbstständige Verbände und Gruppierungen in der Kirchengemeinde</t>
  </si>
  <si>
    <t>Die Erträge selbstständiger Verbände und Gruppierungen sind keine Einnahmen der Kirchengemeinde und somit auch nicht in den Checklisten zu erfassen.</t>
  </si>
  <si>
    <t>Gruppierungen/Verbände</t>
  </si>
  <si>
    <t>Sind die Erträge/Aufwendungen
bisher über die Kirchengemeinde erfasst?</t>
  </si>
  <si>
    <t>Kolpingsfamilien, Kolping-Jugend</t>
  </si>
  <si>
    <t>CKDs (Ortsgruppen der Caritas-Konferenzen) Klärung durch Ortsgruppen - ggf. mit Hilfe des Diözesanvorstandes</t>
  </si>
  <si>
    <r>
      <t xml:space="preserve">Fördervereine e. V.
</t>
    </r>
    <r>
      <rPr>
        <sz val="12"/>
        <color rgb="FF000000"/>
        <rFont val="Calibri"/>
        <family val="2"/>
      </rPr>
      <t/>
    </r>
  </si>
  <si>
    <t>Bund der Deutschen Katholischen Jugend (BDKJ)
Katholische Landjugendbewegung (KLJB), 
Katholische Junge Gemeinde (KjG) und andere selbstständige Jugendverbände</t>
  </si>
  <si>
    <t xml:space="preserve">Name:
Tel.-Nr.:
E-Mail:
</t>
  </si>
  <si>
    <r>
      <t xml:space="preserve">Kirchenchor  e. V.
- vgl. Anmerkungen unter </t>
    </r>
    <r>
      <rPr>
        <b/>
        <sz val="12"/>
        <color rgb="FFFF0000"/>
        <rFont val="Calibri"/>
        <family val="2"/>
      </rPr>
      <t>1.4.</t>
    </r>
    <r>
      <rPr>
        <b/>
        <sz val="12"/>
        <color rgb="FF000000"/>
        <rFont val="Calibri"/>
        <family val="2"/>
        <charset val="1"/>
      </rPr>
      <t xml:space="preserve"> der Arbeitshilfe</t>
    </r>
  </si>
  <si>
    <t xml:space="preserve"> Unselbstständige Verbände und Gruppierungen in der Kirchengemeinde</t>
  </si>
  <si>
    <t>Die Erträge unselbstständiger Verbände und Gruppierungen sind Einnahmen der Kirchengemeinde und somit ggf. von dieser zu versteuern.</t>
  </si>
  <si>
    <r>
      <t>Kirchenchor (</t>
    </r>
    <r>
      <rPr>
        <b/>
        <u/>
        <sz val="12"/>
        <color rgb="FF000000"/>
        <rFont val="Calibri"/>
        <family val="2"/>
      </rPr>
      <t>kein</t>
    </r>
    <r>
      <rPr>
        <b/>
        <sz val="12"/>
        <color rgb="FF000000"/>
        <rFont val="Calibri"/>
        <family val="2"/>
        <charset val="1"/>
      </rPr>
      <t xml:space="preserve"> e. V.)
</t>
    </r>
    <r>
      <rPr>
        <sz val="12"/>
        <color rgb="FF000000"/>
        <rFont val="Calibri"/>
        <family val="2"/>
      </rPr>
      <t>vgl. Anmerkungen unter Ziff.</t>
    </r>
    <r>
      <rPr>
        <sz val="12"/>
        <color rgb="FFFF0000"/>
        <rFont val="Calibri"/>
        <family val="2"/>
      </rPr>
      <t xml:space="preserve"> 1.4. </t>
    </r>
    <r>
      <rPr>
        <sz val="12"/>
        <color rgb="FF000000"/>
        <rFont val="Calibri"/>
        <family val="2"/>
      </rPr>
      <t xml:space="preserve">der Arbeitshilfe
</t>
    </r>
  </si>
  <si>
    <t>CKDs (Ortsgruppen der Caritaskonferenzen) Klärung durch Ortsgruppen - ggf. mit Hilfe des Diözesanvorstandes</t>
  </si>
  <si>
    <t>USt.</t>
  </si>
  <si>
    <r>
      <t xml:space="preserve">Anzeigen
</t>
    </r>
    <r>
      <rPr>
        <sz val="16"/>
        <color rgb="FF000000"/>
        <rFont val="Calibri"/>
        <family val="2"/>
      </rPr>
      <t>(z. B. Werbeanzeigen im Pfarrbrief, in Schaukästen)</t>
    </r>
  </si>
  <si>
    <r>
      <t xml:space="preserve">Basare, Börsen, Flohmärkte (Einnahmen aus …)
</t>
    </r>
    <r>
      <rPr>
        <sz val="16"/>
        <color rgb="FF000000"/>
        <rFont val="Calibri"/>
        <family val="2"/>
      </rPr>
      <t>(Kleider-, Spielzeugbörse, Altkleider- und Altpapiersammlung)</t>
    </r>
  </si>
  <si>
    <t>z. B. Kirchenführer, Broschüren</t>
  </si>
  <si>
    <r>
      <t xml:space="preserve">Kindergärten / Kindertagesstätten / Kinderhorte
</t>
    </r>
    <r>
      <rPr>
        <sz val="16"/>
        <color rgb="FF000000"/>
        <rFont val="Calibri"/>
        <family val="2"/>
      </rPr>
      <t>Sonstige Einnahmen (z.B. Kindergartenfeste, 
-flohmärkte)</t>
    </r>
  </si>
  <si>
    <t>Land- und forstwirtschaftliche Umsätze (z. B. Holzverkauf)</t>
  </si>
  <si>
    <t>Auslieferung von Verpflegung (ohne Geschirr, 
u. Ä.)</t>
  </si>
  <si>
    <r>
      <t xml:space="preserve">Pfarrfest, Karnevalsfeier, Sommerfest, u. Ä. </t>
    </r>
    <r>
      <rPr>
        <sz val="16"/>
        <color rgb="FF000000"/>
        <rFont val="Calibri"/>
        <family val="2"/>
      </rPr>
      <t>(Bewirtung, Eintrittsgelder)</t>
    </r>
  </si>
  <si>
    <t>Souvenirverkauf in Gemeindeläden, Kirchenshop, -Kiosk</t>
  </si>
  <si>
    <r>
      <t xml:space="preserve">Speisen/Getränke
</t>
    </r>
    <r>
      <rPr>
        <sz val="16"/>
        <color rgb="FF000000"/>
        <rFont val="Calibri"/>
        <family val="2"/>
      </rPr>
      <t>(Verkauf gegen Entgelt von Speisen und Getränken sowohl im Zusammenhang mit Geburtstagsfeiern, Hochzeiten, Trauerkaffee, Gemeindefesten als auch an Ministranten, Kirchenchor etc.)</t>
    </r>
  </si>
  <si>
    <t>Vermietung von Werbeflächen an Gebäuden, Anschlagsäulen, Gerüsten etc.</t>
  </si>
  <si>
    <r>
      <t>Betriebsverpachtungen</t>
    </r>
    <r>
      <rPr>
        <sz val="16"/>
        <color theme="1"/>
        <rFont val="Calibri"/>
        <family val="2"/>
      </rPr>
      <t xml:space="preserve"> (z. B. Übertragung Betrieb Altenheim auf externen Träger; sh. Anmerkungen)</t>
    </r>
  </si>
  <si>
    <t>vorhandene Unterlagen
a) Verträge
b) Rechnungs-
belege
c) Abrechnung
Barkasse
d) Sonstiges</t>
  </si>
  <si>
    <t>Verkauf aussortierter Medien o. Ä.</t>
  </si>
  <si>
    <t>Essens-/Getränkegeld für Kita</t>
  </si>
  <si>
    <t>Erzbistum Paderborn: keine Eintragungen erforderlich, da Betriebsträger: Kita-gGmbH</t>
  </si>
  <si>
    <t>Mahlzeitendienste ("Essen auf Rädern"), Sozialstationen, Verpflegung von Flüchtlingen etc. (sofern steuerfrei)</t>
  </si>
  <si>
    <r>
      <rPr>
        <b/>
        <sz val="16"/>
        <color rgb="FF000000"/>
        <rFont val="Calibri"/>
        <family val="2"/>
      </rPr>
      <t>Vermietung von gemeindlichen Räumen</t>
    </r>
    <r>
      <rPr>
        <sz val="16"/>
        <color rgb="FF000000"/>
        <rFont val="Calibri"/>
        <family val="2"/>
      </rPr>
      <t xml:space="preserve">
Langfristige Nutzung Pfarr- und Jugendheim durch rechtlich selbstständige Vereine, Gruppierungen und Verbände</t>
    </r>
  </si>
  <si>
    <r>
      <rPr>
        <b/>
        <sz val="16"/>
        <color theme="1"/>
        <rFont val="Calibri"/>
        <family val="2"/>
      </rPr>
      <t>kurzfristige Vermietungen von Räumen für private Veranstaltungen und Feiern</t>
    </r>
    <r>
      <rPr>
        <sz val="16"/>
        <color theme="1"/>
        <rFont val="Calibri"/>
        <family val="2"/>
      </rPr>
      <t xml:space="preserve"> 
(sh. Hinweis zur Unterscheidung "steuerfreie/steuerpflichtige Vermietung" in der Arbeitshilfe)</t>
    </r>
  </si>
  <si>
    <t>Dachflächen-Verpachtung an einen Photovoltaikanlagen-Betreiber u. Ä.</t>
  </si>
  <si>
    <t>Zinseinkünfte u. Ä.</t>
  </si>
  <si>
    <t>vorhandene Unterlagen
a) Verträge
b) Rechnungsbelege
c) Abrechnung
Barkasse
d) Sonstiges</t>
  </si>
  <si>
    <t>Bau- und Investitionszuschüsse</t>
  </si>
  <si>
    <t>kirchlich-hoheitlich, hilfsweise umsatzsteuerfrei gem. § 4 Nr. 23 u. 25 UStG
Erzbistum Paderborn: keine Eintragungen erforderlich, da Betriebsträger: Kita-gGmbH</t>
  </si>
  <si>
    <t>bilden sichtbares Zeichen des Gebets (liturgischer Akt)</t>
  </si>
  <si>
    <r>
      <t>ohne Gegenleistung (</t>
    </r>
    <r>
      <rPr>
        <u/>
        <sz val="16"/>
        <color rgb="FF000000"/>
        <rFont val="Calibri"/>
        <family val="2"/>
      </rPr>
      <t>kein</t>
    </r>
    <r>
      <rPr>
        <sz val="16"/>
        <color rgb="FF000000"/>
        <rFont val="Calibri"/>
        <family val="2"/>
      </rPr>
      <t xml:space="preserve"> Hinweis auf förderndes Unternehmen)</t>
    </r>
  </si>
  <si>
    <r>
      <t>Duldungsleistung (</t>
    </r>
    <r>
      <rPr>
        <u/>
        <sz val="16"/>
        <color rgb="FF000000"/>
        <rFont val="Calibri"/>
        <family val="2"/>
      </rPr>
      <t>nur</t>
    </r>
    <r>
      <rPr>
        <sz val="16"/>
        <color rgb="FF000000"/>
        <rFont val="Calibri"/>
        <family val="2"/>
      </rPr>
      <t xml:space="preserve"> Hinweis auf förderndes Unternehmen)</t>
    </r>
  </si>
  <si>
    <r>
      <t xml:space="preserve">Verkauf bzw. Verwertung von Gegenständen und Materialien </t>
    </r>
    <r>
      <rPr>
        <sz val="16"/>
        <rFont val="Calibri"/>
        <family val="2"/>
      </rPr>
      <t>(z. B. Abgabe gebrauchter PCs, Möbel etc.)</t>
    </r>
  </si>
  <si>
    <t>Zuschüsse Kommune etc.</t>
  </si>
  <si>
    <t>Mit den kirchlichen Vereinen, Gruppierungen und Verbänden in der Kirchengemeinde wurden Klärungen vorbereitet bzw. herbeigeführt. Die rechtlichen Zuordnungen (Teil der Kirchengemeinde als KdöR oder selbstständig im Rahmen der jeweiligen Verbandssphäre) wurden abgestimmt und ggf. Vereinbarungen bzgl. der Kontenführung und der Erfassung der Einnahmen und Ausgaben getroffen. Dies ist schriftlich dokumentiert.</t>
  </si>
  <si>
    <t>Sämtliche Vermögensgegenstände, z. B. Barkassen, Buchhaltungen, Abrechnungen der Kirchengemeinde, sind in der Bestandsaufnahme berücksichtigt worden.</t>
  </si>
  <si>
    <r>
      <t xml:space="preserve">Anmerkungen </t>
    </r>
    <r>
      <rPr>
        <sz val="14"/>
        <color rgb="FF000000"/>
        <rFont val="Calibri"/>
        <family val="2"/>
      </rPr>
      <t>(Besonderheiten, Vorbehalte etc.)</t>
    </r>
    <r>
      <rPr>
        <b/>
        <sz val="14"/>
        <color rgb="FF000000"/>
        <rFont val="Calibri"/>
        <family val="2"/>
      </rPr>
      <t>:</t>
    </r>
  </si>
  <si>
    <t xml:space="preserve">Anmerkung: Sofern die „Gesamtsumme“ unter EUR 22.000,00  liegt, Anwendung der Kleinunternehmerregelung gem. § 19 UStG möglich. </t>
  </si>
  <si>
    <r>
      <rPr>
        <b/>
        <sz val="16"/>
        <color theme="1"/>
        <rFont val="Calibri"/>
        <family val="2"/>
      </rPr>
      <t xml:space="preserve">gewerbliche Mietobjekte, Vermietung gewerblich genutzter Räume
</t>
    </r>
    <r>
      <rPr>
        <sz val="16"/>
        <color theme="1"/>
        <rFont val="Calibri"/>
        <family val="2"/>
      </rPr>
      <t xml:space="preserve">(ohne Inventar, Betriebsvorrichtung, Mobiliar u. Ä.) - ggf. Optionsmöglichkeit, sh. Anmerkungen unter </t>
    </r>
    <r>
      <rPr>
        <sz val="16"/>
        <color rgb="FFFF0000"/>
        <rFont val="Calibri"/>
        <family val="2"/>
      </rPr>
      <t>A 30 e</t>
    </r>
    <r>
      <rPr>
        <sz val="16"/>
        <color theme="1"/>
        <rFont val="Calibri"/>
        <family val="2"/>
      </rPr>
      <t>)</t>
    </r>
  </si>
  <si>
    <t>Stand: 03.02.2020</t>
  </si>
  <si>
    <r>
      <t xml:space="preserve">kurzfristige Fremdvermietungen von Camping- und Zeltplätzen </t>
    </r>
    <r>
      <rPr>
        <b/>
        <sz val="12"/>
        <color theme="1"/>
        <rFont val="Calibri"/>
        <family val="2"/>
      </rPr>
      <t>(Steuersatz: sh. § 12 Abs. 2 Nr. 11 UStG)</t>
    </r>
  </si>
  <si>
    <t>(Blatt 5: Anpassung Kleinunternehmergrenze auf 22.000 €, 
Blatt 5: Korrektur Steuersatz unter A 30 l); 
Blatt 6: Korrektur Blatt 6: B 11 c - Verweis auf A 30 e
Blatt 7: Streichung Anmerkung "vorl. Klassifizierung")</t>
  </si>
  <si>
    <r>
      <t>Die jeweils aktuelle Fassung der Unterlagen zur Datenerfassung steht als Download über das Online-Angebot des Erzbistums Paderborn „Verwaltungshandbuch für das Erzbistum Paderborn“ (</t>
    </r>
    <r>
      <rPr>
        <u/>
        <sz val="12"/>
        <color rgb="FFFF0000"/>
        <rFont val="Arial"/>
        <family val="2"/>
      </rPr>
      <t>www.verwaltung-erzbistum-paderborn.de</t>
    </r>
    <r>
      <rPr>
        <sz val="12"/>
        <rFont val="Arial"/>
        <family val="2"/>
      </rPr>
      <t>) zur Verfügung. Aufgrund der im Einzelfall noch ausstehenden Anwendungsfragen zur neuen Rechtslage</t>
    </r>
    <r>
      <rPr>
        <sz val="12"/>
        <color rgb="FF00000A"/>
        <rFont val="Arial"/>
        <family val="2"/>
      </rPr>
      <t xml:space="preserve"> sind Fortentwicklungen oder auch Änderungen z. B. zur Klassifizierung neuralgischer Einnahmen und Tätigkeiten nicht ausgeschlossen.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</si>
</sst>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quot;A &quot;0"/>
    <numFmt numFmtId="165" formatCode="#,##0.00&quot; € &quot;;#,##0.00&quot; € &quot;;&quot;-&quot;#&quot; € &quot;;&quot; &quot;@&quot; &quot;"/>
    <numFmt numFmtId="166" formatCode="#,##0.00&quot; &quot;[$€-407]&quot; &quot;;#,##0.00&quot; &quot;[$€-407]&quot; &quot;;&quot;-&quot;#&quot; &quot;[$€-407]&quot; &quot;;&quot; &quot;@&quot; &quot;"/>
    <numFmt numFmtId="167" formatCode="dd&quot;. &quot;mmm"/>
    <numFmt numFmtId="168" formatCode="&quot;B &quot;0"/>
    <numFmt numFmtId="169" formatCode="&quot;C &quot;0"/>
  </numFmts>
  <fonts count="65" x14ac:knownFonts="1">
    <font>
      <sz val="11"/>
      <color rgb="FF000000"/>
      <name val="Calibri"/>
      <family val="2"/>
      <charset val="1"/>
    </font>
    <font>
      <b/>
      <sz val="11"/>
      <color rgb="FF000000"/>
      <name val="Calibri"/>
      <family val="2"/>
      <charset val="1"/>
    </font>
    <font>
      <b/>
      <sz val="18"/>
      <color rgb="FF000000"/>
      <name val="Calibri"/>
      <family val="2"/>
      <charset val="1"/>
    </font>
    <font>
      <b/>
      <sz val="11"/>
      <color rgb="FF000000"/>
      <name val="Calibri"/>
      <family val="2"/>
    </font>
    <font>
      <b/>
      <sz val="14"/>
      <color rgb="FF000000"/>
      <name val="Calibri"/>
      <family val="2"/>
      <charset val="1"/>
    </font>
    <font>
      <sz val="12"/>
      <color rgb="FF000000"/>
      <name val="Calibri"/>
      <family val="2"/>
      <charset val="1"/>
    </font>
    <font>
      <b/>
      <sz val="12"/>
      <color rgb="FF000000"/>
      <name val="Calibri"/>
      <family val="2"/>
      <charset val="1"/>
    </font>
    <font>
      <b/>
      <sz val="12"/>
      <color rgb="FF000000"/>
      <name val="Calibri"/>
      <family val="2"/>
    </font>
    <font>
      <b/>
      <sz val="14"/>
      <color rgb="FF000000"/>
      <name val="Calibri"/>
      <family val="2"/>
    </font>
    <font>
      <sz val="11"/>
      <color theme="0" tint="-0.24994659260841701"/>
      <name val="Calibri"/>
      <family val="2"/>
    </font>
    <font>
      <b/>
      <u/>
      <sz val="12"/>
      <color rgb="FF000000"/>
      <name val="Calibri"/>
      <family val="2"/>
    </font>
    <font>
      <b/>
      <sz val="16"/>
      <color rgb="FF000000"/>
      <name val="Calibri"/>
      <family val="2"/>
    </font>
    <font>
      <b/>
      <u/>
      <sz val="11"/>
      <color rgb="FF000000"/>
      <name val="Calibri"/>
      <family val="2"/>
    </font>
    <font>
      <sz val="11"/>
      <color rgb="FF000000"/>
      <name val="Times New Roman"/>
      <family val="1"/>
    </font>
    <font>
      <b/>
      <sz val="20"/>
      <color rgb="FF000000"/>
      <name val="Times New Roman"/>
      <family val="1"/>
    </font>
    <font>
      <sz val="10"/>
      <color rgb="FF000000"/>
      <name val="Times New Roman"/>
      <family val="1"/>
    </font>
    <font>
      <sz val="16"/>
      <color rgb="FF000000"/>
      <name val="Calibri"/>
      <family val="2"/>
    </font>
    <font>
      <b/>
      <u/>
      <sz val="16"/>
      <color rgb="FF000000"/>
      <name val="Calibri"/>
      <family val="2"/>
    </font>
    <font>
      <b/>
      <sz val="15"/>
      <color rgb="FF000000"/>
      <name val="Calibri"/>
      <family val="2"/>
    </font>
    <font>
      <sz val="88"/>
      <color rgb="FF000000"/>
      <name val="Calibri"/>
      <family val="2"/>
    </font>
    <font>
      <b/>
      <sz val="16"/>
      <color rgb="FFFF0000"/>
      <name val="Calibri"/>
      <family val="2"/>
    </font>
    <font>
      <b/>
      <sz val="16"/>
      <color theme="1"/>
      <name val="Calibri"/>
      <family val="2"/>
    </font>
    <font>
      <sz val="16"/>
      <color theme="1"/>
      <name val="Calibri"/>
      <family val="2"/>
    </font>
    <font>
      <sz val="16"/>
      <color rgb="FF000000"/>
      <name val="Times New Roman"/>
      <family val="1"/>
    </font>
    <font>
      <b/>
      <sz val="16"/>
      <name val="Calibri"/>
      <family val="2"/>
    </font>
    <font>
      <b/>
      <u/>
      <sz val="16"/>
      <name val="Calibri"/>
      <family val="2"/>
    </font>
    <font>
      <b/>
      <sz val="10"/>
      <color rgb="FF000000"/>
      <name val="Times New Roman"/>
      <family val="1"/>
    </font>
    <font>
      <sz val="11"/>
      <color rgb="FF000000"/>
      <name val="Calibri"/>
      <family val="2"/>
    </font>
    <font>
      <sz val="11"/>
      <name val="Calibri"/>
      <family val="2"/>
    </font>
    <font>
      <sz val="12"/>
      <name val="Calibri"/>
      <family val="2"/>
    </font>
    <font>
      <sz val="12"/>
      <color theme="0" tint="-0.249977111117893"/>
      <name val="Calibri"/>
      <family val="2"/>
      <charset val="1"/>
    </font>
    <font>
      <b/>
      <u/>
      <sz val="14"/>
      <color rgb="FF000000"/>
      <name val="Calibri"/>
      <family val="2"/>
    </font>
    <font>
      <sz val="14"/>
      <color rgb="FF000000"/>
      <name val="Calibri"/>
      <family val="2"/>
    </font>
    <font>
      <b/>
      <sz val="12"/>
      <color rgb="FFFF0000"/>
      <name val="Calibri"/>
      <family val="2"/>
    </font>
    <font>
      <sz val="11"/>
      <color rgb="FFFF0000"/>
      <name val="Calibri"/>
      <family val="2"/>
    </font>
    <font>
      <sz val="12"/>
      <color rgb="FFFF0000"/>
      <name val="Calibri"/>
      <family val="2"/>
    </font>
    <font>
      <u/>
      <sz val="16"/>
      <color rgb="FF000000"/>
      <name val="Calibri"/>
      <family val="2"/>
    </font>
    <font>
      <sz val="16"/>
      <color rgb="FFFF0000"/>
      <name val="Calibri"/>
      <family val="2"/>
    </font>
    <font>
      <sz val="11"/>
      <color rgb="FF000000"/>
      <name val="Calibri"/>
      <family val="2"/>
      <charset val="1"/>
    </font>
    <font>
      <sz val="10"/>
      <color rgb="FFFF0000"/>
      <name val="Times New Roman"/>
      <family val="1"/>
    </font>
    <font>
      <sz val="16"/>
      <name val="Calibri"/>
      <family val="2"/>
    </font>
    <font>
      <sz val="11"/>
      <name val="Times New Roman"/>
      <family val="1"/>
    </font>
    <font>
      <sz val="10"/>
      <name val="Times New Roman"/>
      <family val="1"/>
    </font>
    <font>
      <b/>
      <sz val="11"/>
      <name val="Calibri"/>
      <family val="2"/>
    </font>
    <font>
      <sz val="14"/>
      <name val="Calibri"/>
      <family val="2"/>
    </font>
    <font>
      <sz val="12"/>
      <color rgb="FF000000"/>
      <name val="Calibri"/>
      <family val="2"/>
    </font>
    <font>
      <sz val="10"/>
      <name val="Calibri"/>
      <family val="2"/>
    </font>
    <font>
      <b/>
      <sz val="24"/>
      <color rgb="FF00000A"/>
      <name val="Arial"/>
      <family val="2"/>
    </font>
    <font>
      <b/>
      <sz val="24"/>
      <name val="Arial"/>
      <family val="2"/>
    </font>
    <font>
      <sz val="14"/>
      <color rgb="FF00000A"/>
      <name val="Arial"/>
      <family val="2"/>
    </font>
    <font>
      <sz val="12"/>
      <color rgb="FF00000A"/>
      <name val="Arial"/>
      <family val="2"/>
    </font>
    <font>
      <sz val="12"/>
      <color rgb="FF000000"/>
      <name val="Arial"/>
      <family val="2"/>
    </font>
    <font>
      <sz val="22"/>
      <color rgb="FF000000"/>
      <name val="Calibri"/>
      <family val="2"/>
      <charset val="1"/>
    </font>
    <font>
      <b/>
      <u/>
      <sz val="12"/>
      <color rgb="FF00000A"/>
      <name val="Arial"/>
      <family val="2"/>
    </font>
    <font>
      <sz val="12"/>
      <name val="Arial"/>
      <family val="2"/>
    </font>
    <font>
      <u/>
      <sz val="12"/>
      <color rgb="FFFF0000"/>
      <name val="Arial"/>
      <family val="2"/>
    </font>
    <font>
      <sz val="24"/>
      <color rgb="FF000000"/>
      <name val="Calibri"/>
      <family val="2"/>
      <charset val="1"/>
    </font>
    <font>
      <b/>
      <sz val="20"/>
      <color rgb="FFFF0000"/>
      <name val="Arial"/>
      <family val="2"/>
    </font>
    <font>
      <b/>
      <sz val="18"/>
      <name val="Arial"/>
      <family val="2"/>
    </font>
    <font>
      <u/>
      <sz val="14"/>
      <name val="Calibri"/>
      <family val="2"/>
    </font>
    <font>
      <sz val="14"/>
      <color rgb="FF00000A"/>
      <name val="Calibri"/>
      <family val="2"/>
    </font>
    <font>
      <sz val="12"/>
      <color theme="1" tint="0.34998626667073579"/>
      <name val="Calibri"/>
      <family val="2"/>
      <charset val="1"/>
    </font>
    <font>
      <sz val="12"/>
      <color theme="1"/>
      <name val="Calibri"/>
      <family val="2"/>
    </font>
    <font>
      <b/>
      <sz val="15"/>
      <color rgb="FFFF0000"/>
      <name val="Arial"/>
      <family val="2"/>
    </font>
    <font>
      <b/>
      <sz val="12"/>
      <color theme="1"/>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1F1F1"/>
        <bgColor rgb="FFF1F1F1"/>
      </patternFill>
    </fill>
    <fill>
      <patternFill patternType="solid">
        <fgColor rgb="FF7F7F80"/>
        <bgColor rgb="FF7F7F80"/>
      </patternFill>
    </fill>
    <fill>
      <patternFill patternType="solid">
        <fgColor theme="0"/>
        <bgColor rgb="FFFFFFFF"/>
      </patternFill>
    </fill>
    <fill>
      <patternFill patternType="solid">
        <fgColor rgb="FF92D050"/>
        <bgColor rgb="FF92D050"/>
      </patternFill>
    </fill>
    <fill>
      <patternFill patternType="solid">
        <fgColor rgb="FFFF0000"/>
        <bgColor rgb="FFFF0000"/>
      </patternFill>
    </fill>
    <fill>
      <patternFill patternType="solid">
        <fgColor rgb="FFFFFF00"/>
        <bgColor rgb="FFFFFF00"/>
      </patternFill>
    </fill>
    <fill>
      <patternFill patternType="solid">
        <fgColor rgb="FFE2F0D9"/>
        <bgColor rgb="FFE2F0D9"/>
      </patternFill>
    </fill>
    <fill>
      <patternFill patternType="solid">
        <fgColor rgb="FF92D050"/>
        <bgColor rgb="FFFFFFFF"/>
      </patternFill>
    </fill>
    <fill>
      <patternFill patternType="solid">
        <fgColor rgb="FF92D050"/>
        <bgColor indexed="64"/>
      </patternFill>
    </fill>
    <fill>
      <patternFill patternType="solid">
        <fgColor rgb="FF92D050"/>
        <bgColor rgb="FFFF0000"/>
      </patternFill>
    </fill>
    <fill>
      <patternFill patternType="solid">
        <fgColor rgb="FF92D050"/>
        <bgColor rgb="FFFFFF00"/>
      </patternFill>
    </fill>
    <fill>
      <patternFill patternType="solid">
        <fgColor rgb="FF00B0F0"/>
        <bgColor rgb="FFFFFFFF"/>
      </patternFill>
    </fill>
    <fill>
      <patternFill patternType="solid">
        <fgColor theme="0"/>
        <bgColor rgb="FFFF0000"/>
      </patternFill>
    </fill>
    <fill>
      <patternFill patternType="solid">
        <fgColor theme="0"/>
        <bgColor rgb="FF92D050"/>
      </patternFill>
    </fill>
    <fill>
      <patternFill patternType="solid">
        <fgColor theme="0"/>
        <bgColor rgb="FFFFFF00"/>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style="medium">
        <color auto="1"/>
      </right>
      <top/>
      <bottom/>
      <diagonal/>
    </border>
    <border>
      <left/>
      <right style="medium">
        <color indexed="64"/>
      </right>
      <top style="dotted">
        <color indexed="64"/>
      </top>
      <bottom/>
      <diagonal/>
    </border>
    <border>
      <left/>
      <right/>
      <top style="dotted">
        <color indexed="64"/>
      </top>
      <bottom/>
      <diagonal/>
    </border>
    <border>
      <left style="medium">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A6A6A6"/>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A6A6A6"/>
      </right>
      <top style="thin">
        <color rgb="FF000000"/>
      </top>
      <bottom style="thin">
        <color rgb="FFA6A6A6"/>
      </bottom>
      <diagonal/>
    </border>
    <border>
      <left style="thin">
        <color rgb="FFA6A6A6"/>
      </left>
      <right style="thin">
        <color rgb="FFA6A6A6"/>
      </right>
      <top style="thin">
        <color rgb="FF000000"/>
      </top>
      <bottom style="thin">
        <color rgb="FFA6A6A6"/>
      </bottom>
      <diagonal/>
    </border>
    <border>
      <left style="thin">
        <color rgb="FFA6A6A6"/>
      </left>
      <right style="thin">
        <color rgb="FF000000"/>
      </right>
      <top style="thin">
        <color rgb="FF000000"/>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rgb="FFA6A6A6"/>
      </right>
      <top style="thin">
        <color rgb="FFA6A6A6"/>
      </top>
      <bottom style="thin">
        <color rgb="FF000000"/>
      </bottom>
      <diagonal/>
    </border>
    <border>
      <left/>
      <right/>
      <top/>
      <bottom style="thin">
        <color rgb="FF000000"/>
      </bottom>
      <diagonal/>
    </border>
    <border>
      <left/>
      <right style="thin">
        <color rgb="FFA6A6A6"/>
      </right>
      <top style="thin">
        <color rgb="FFA6A6A6"/>
      </top>
      <bottom style="thin">
        <color rgb="FF000000"/>
      </bottom>
      <diagonal/>
    </border>
    <border>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thin">
        <color rgb="FF000000"/>
      </right>
      <top style="thin">
        <color rgb="FFA6A6A6"/>
      </top>
      <bottom/>
      <diagonal/>
    </border>
    <border>
      <left/>
      <right/>
      <top style="medium">
        <color indexed="64"/>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s>
  <cellStyleXfs count="4">
    <xf numFmtId="0" fontId="0" fillId="0" borderId="0"/>
    <xf numFmtId="0" fontId="13" fillId="0" borderId="0"/>
    <xf numFmtId="9" fontId="15" fillId="0" borderId="0" applyBorder="0" applyProtection="0"/>
    <xf numFmtId="44" fontId="38" fillId="0" borderId="0" applyFont="0" applyFill="0" applyBorder="0" applyAlignment="0" applyProtection="0"/>
  </cellStyleXfs>
  <cellXfs count="57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5" fillId="0" borderId="0" xfId="0" applyFont="1" applyBorder="1"/>
    <xf numFmtId="0" fontId="0" fillId="0" borderId="0" xfId="0" applyBorder="1"/>
    <xf numFmtId="0" fontId="5" fillId="0" borderId="0" xfId="0" applyFont="1" applyAlignment="1">
      <alignment horizontal="left" wrapText="1"/>
    </xf>
    <xf numFmtId="0" fontId="5" fillId="0" borderId="2" xfId="0" applyFont="1" applyBorder="1"/>
    <xf numFmtId="0" fontId="0" fillId="0" borderId="2" xfId="0" applyBorder="1"/>
    <xf numFmtId="0" fontId="0" fillId="0" borderId="3" xfId="0" applyBorder="1"/>
    <xf numFmtId="0" fontId="7" fillId="0" borderId="0" xfId="0" applyFont="1"/>
    <xf numFmtId="0" fontId="7" fillId="0" borderId="1" xfId="0" applyFont="1" applyBorder="1"/>
    <xf numFmtId="0" fontId="7" fillId="0" borderId="6" xfId="0" applyFont="1" applyBorder="1"/>
    <xf numFmtId="0" fontId="7" fillId="0" borderId="14" xfId="0" applyFont="1" applyBorder="1"/>
    <xf numFmtId="0" fontId="5" fillId="0" borderId="15" xfId="0" applyFont="1" applyBorder="1"/>
    <xf numFmtId="0" fontId="0" fillId="0" borderId="0" xfId="0" applyAlignment="1">
      <alignment vertical="top"/>
    </xf>
    <xf numFmtId="0" fontId="5" fillId="0" borderId="0" xfId="0" applyFont="1" applyAlignment="1">
      <alignment vertical="top"/>
    </xf>
    <xf numFmtId="0" fontId="8" fillId="0" borderId="0" xfId="0" applyFont="1"/>
    <xf numFmtId="0" fontId="1" fillId="0" borderId="15" xfId="0" applyFont="1" applyBorder="1"/>
    <xf numFmtId="0" fontId="1" fillId="0" borderId="14" xfId="0" applyFont="1" applyBorder="1"/>
    <xf numFmtId="0" fontId="1" fillId="0" borderId="0" xfId="0" applyFont="1" applyBorder="1"/>
    <xf numFmtId="0" fontId="5" fillId="0" borderId="0" xfId="0" applyFont="1" applyBorder="1" applyAlignment="1">
      <alignment horizontal="center" vertical="center"/>
    </xf>
    <xf numFmtId="0" fontId="1" fillId="0" borderId="16" xfId="0" applyFont="1" applyBorder="1"/>
    <xf numFmtId="0" fontId="0" fillId="0" borderId="16" xfId="0" applyBorder="1"/>
    <xf numFmtId="0" fontId="1" fillId="0" borderId="8" xfId="0" applyFont="1" applyBorder="1"/>
    <xf numFmtId="0" fontId="1" fillId="0" borderId="6" xfId="0" applyFont="1" applyBorder="1"/>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Border="1" applyAlignment="1">
      <alignment vertical="top"/>
    </xf>
    <xf numFmtId="0" fontId="6" fillId="0" borderId="1" xfId="0" applyFont="1" applyBorder="1" applyAlignment="1">
      <alignment horizontal="center" vertical="top"/>
    </xf>
    <xf numFmtId="0" fontId="6" fillId="0" borderId="6" xfId="0" applyFont="1" applyBorder="1" applyAlignment="1">
      <alignment vertical="top"/>
    </xf>
    <xf numFmtId="0" fontId="1" fillId="0" borderId="14" xfId="0" applyFont="1" applyBorder="1" applyAlignment="1">
      <alignment horizontal="center" vertical="top"/>
    </xf>
    <xf numFmtId="0" fontId="6" fillId="0" borderId="9" xfId="0" applyFont="1" applyBorder="1" applyAlignment="1">
      <alignment vertical="top"/>
    </xf>
    <xf numFmtId="0" fontId="7" fillId="0" borderId="0" xfId="0" applyFont="1" applyBorder="1" applyAlignment="1">
      <alignment vertical="top"/>
    </xf>
    <xf numFmtId="0" fontId="0" fillId="3" borderId="0" xfId="0" applyFill="1"/>
    <xf numFmtId="0" fontId="6" fillId="0" borderId="9" xfId="0" applyFont="1" applyBorder="1" applyAlignment="1">
      <alignment vertical="top" wrapText="1"/>
    </xf>
    <xf numFmtId="0" fontId="9" fillId="0" borderId="0" xfId="0" applyFont="1" applyBorder="1" applyAlignment="1">
      <alignment horizontal="center" vertical="center"/>
    </xf>
    <xf numFmtId="0" fontId="3" fillId="0" borderId="0" xfId="0" applyFont="1" applyBorder="1" applyAlignment="1">
      <alignment wrapText="1"/>
    </xf>
    <xf numFmtId="0" fontId="11" fillId="0" borderId="0" xfId="0" applyFont="1" applyAlignment="1">
      <alignment horizontal="center" vertical="top"/>
    </xf>
    <xf numFmtId="0" fontId="2" fillId="2" borderId="0" xfId="0" applyFont="1" applyFill="1" applyAlignment="1">
      <alignment horizontal="center"/>
    </xf>
    <xf numFmtId="0" fontId="12" fillId="0" borderId="0" xfId="0" applyFont="1"/>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5" fillId="4" borderId="22" xfId="1" applyFont="1" applyFill="1" applyBorder="1" applyAlignment="1">
      <alignment horizontal="left" vertical="top"/>
    </xf>
    <xf numFmtId="0" fontId="15" fillId="4" borderId="23" xfId="1" applyFont="1" applyFill="1" applyBorder="1" applyAlignment="1">
      <alignment horizontal="left" vertical="top"/>
    </xf>
    <xf numFmtId="0" fontId="15" fillId="4" borderId="0" xfId="1" applyFont="1" applyFill="1" applyAlignment="1">
      <alignment horizontal="left" vertical="top"/>
    </xf>
    <xf numFmtId="0" fontId="13" fillId="0" borderId="0" xfId="1"/>
    <xf numFmtId="0" fontId="16" fillId="5" borderId="24" xfId="1" applyFont="1" applyFill="1" applyBorder="1" applyAlignment="1">
      <alignment vertical="top" wrapText="1"/>
    </xf>
    <xf numFmtId="0" fontId="16" fillId="4" borderId="0" xfId="1" applyFont="1" applyFill="1" applyAlignment="1">
      <alignment horizontal="left" vertical="top"/>
    </xf>
    <xf numFmtId="0" fontId="16" fillId="5" borderId="26" xfId="1" applyFont="1" applyFill="1" applyBorder="1" applyAlignment="1">
      <alignment vertical="top" wrapText="1"/>
    </xf>
    <xf numFmtId="0" fontId="11" fillId="5" borderId="25" xfId="1" applyFont="1" applyFill="1" applyBorder="1" applyAlignment="1">
      <alignment horizontal="center" vertical="center" wrapText="1"/>
    </xf>
    <xf numFmtId="0" fontId="18" fillId="5" borderId="25" xfId="1" applyFont="1" applyFill="1" applyBorder="1" applyAlignment="1">
      <alignment horizontal="center" vertical="top" wrapText="1"/>
    </xf>
    <xf numFmtId="0" fontId="11" fillId="5" borderId="25" xfId="1" applyFont="1" applyFill="1" applyBorder="1" applyAlignment="1">
      <alignment horizontal="center" vertical="top" wrapText="1"/>
    </xf>
    <xf numFmtId="0" fontId="11" fillId="5" borderId="25" xfId="1" applyFont="1" applyFill="1" applyBorder="1" applyAlignment="1">
      <alignment horizontal="left" vertical="top" wrapText="1"/>
    </xf>
    <xf numFmtId="0" fontId="16" fillId="5" borderId="25" xfId="1" applyFont="1" applyFill="1" applyBorder="1" applyAlignment="1">
      <alignment vertical="top" wrapText="1"/>
    </xf>
    <xf numFmtId="0" fontId="16" fillId="5" borderId="25" xfId="1" applyFont="1" applyFill="1" applyBorder="1" applyAlignment="1">
      <alignment horizontal="left" vertical="top" wrapText="1"/>
    </xf>
    <xf numFmtId="0" fontId="16" fillId="5" borderId="25" xfId="1" applyFont="1" applyFill="1" applyBorder="1" applyAlignment="1">
      <alignment horizontal="center" vertical="center" wrapText="1"/>
    </xf>
    <xf numFmtId="9" fontId="11" fillId="5" borderId="25" xfId="1" applyNumberFormat="1" applyFont="1" applyFill="1" applyBorder="1" applyAlignment="1">
      <alignment horizontal="center" vertical="center" wrapText="1"/>
    </xf>
    <xf numFmtId="0" fontId="11" fillId="5" borderId="21" xfId="1" applyFont="1" applyFill="1" applyBorder="1" applyAlignment="1">
      <alignment horizontal="center" vertical="top" wrapText="1"/>
    </xf>
    <xf numFmtId="0" fontId="16" fillId="4" borderId="0" xfId="1" applyFont="1" applyFill="1" applyAlignment="1">
      <alignment horizontal="center" vertical="center"/>
    </xf>
    <xf numFmtId="164" fontId="8" fillId="4" borderId="27" xfId="1" applyNumberFormat="1" applyFont="1" applyFill="1" applyBorder="1" applyAlignment="1">
      <alignment horizontal="center" vertical="center"/>
    </xf>
    <xf numFmtId="0" fontId="11" fillId="0" borderId="25" xfId="1" applyFont="1" applyBorder="1" applyAlignment="1">
      <alignment vertical="center" wrapText="1"/>
    </xf>
    <xf numFmtId="9" fontId="11" fillId="4" borderId="25" xfId="1" applyNumberFormat="1" applyFont="1" applyFill="1" applyBorder="1" applyAlignment="1">
      <alignment horizontal="center" vertical="center" wrapText="1"/>
    </xf>
    <xf numFmtId="0" fontId="11" fillId="0" borderId="26" xfId="1" applyFont="1" applyBorder="1" applyAlignment="1">
      <alignment vertical="center" wrapText="1"/>
    </xf>
    <xf numFmtId="9" fontId="11" fillId="4" borderId="26" xfId="2" applyFont="1" applyFill="1" applyBorder="1" applyAlignment="1">
      <alignment horizontal="center" vertical="center" wrapText="1"/>
    </xf>
    <xf numFmtId="0" fontId="11" fillId="0" borderId="26" xfId="1" applyFont="1" applyBorder="1" applyAlignment="1">
      <alignment horizontal="left" vertical="center" wrapText="1"/>
    </xf>
    <xf numFmtId="9" fontId="11" fillId="4" borderId="29" xfId="2" applyFont="1" applyFill="1" applyBorder="1" applyAlignment="1">
      <alignment horizontal="center" vertical="center" wrapText="1"/>
    </xf>
    <xf numFmtId="167" fontId="16" fillId="0" borderId="26" xfId="1" applyNumberFormat="1" applyFont="1" applyBorder="1" applyAlignment="1">
      <alignment horizontal="center" vertical="center"/>
    </xf>
    <xf numFmtId="0" fontId="16" fillId="0" borderId="25" xfId="1" applyFont="1" applyBorder="1" applyAlignment="1">
      <alignment horizontal="left" vertical="center" wrapText="1"/>
    </xf>
    <xf numFmtId="0" fontId="16" fillId="0" borderId="25" xfId="1" applyFont="1" applyBorder="1" applyAlignment="1">
      <alignment vertical="center" wrapText="1"/>
    </xf>
    <xf numFmtId="9" fontId="11" fillId="4" borderId="25" xfId="2" applyFont="1" applyFill="1" applyBorder="1" applyAlignment="1">
      <alignment horizontal="center" vertical="center" wrapText="1"/>
    </xf>
    <xf numFmtId="167" fontId="16" fillId="0" borderId="31" xfId="1" applyNumberFormat="1" applyFont="1" applyBorder="1" applyAlignment="1">
      <alignment horizontal="center" vertical="center"/>
    </xf>
    <xf numFmtId="167" fontId="16" fillId="0" borderId="25" xfId="1" applyNumberFormat="1" applyFont="1" applyBorder="1" applyAlignment="1">
      <alignment horizontal="center" vertical="center"/>
    </xf>
    <xf numFmtId="167" fontId="16" fillId="0" borderId="27" xfId="1" applyNumberFormat="1" applyFont="1" applyBorder="1" applyAlignment="1">
      <alignment horizontal="center" vertical="center"/>
    </xf>
    <xf numFmtId="164" fontId="8" fillId="4" borderId="32" xfId="1" applyNumberFormat="1" applyFont="1" applyFill="1" applyBorder="1" applyAlignment="1">
      <alignment horizontal="center" vertical="center"/>
    </xf>
    <xf numFmtId="0" fontId="11" fillId="0" borderId="32" xfId="1" applyFont="1" applyBorder="1" applyAlignment="1">
      <alignment vertical="center" wrapText="1"/>
    </xf>
    <xf numFmtId="9" fontId="11" fillId="4" borderId="32" xfId="2" applyFont="1" applyFill="1" applyBorder="1" applyAlignment="1">
      <alignment horizontal="center" vertical="center" wrapText="1"/>
    </xf>
    <xf numFmtId="164" fontId="8" fillId="4" borderId="36" xfId="1" applyNumberFormat="1" applyFont="1" applyFill="1" applyBorder="1" applyAlignment="1">
      <alignment horizontal="center" vertical="center"/>
    </xf>
    <xf numFmtId="0" fontId="11" fillId="0" borderId="36" xfId="1" applyFont="1" applyBorder="1" applyAlignment="1">
      <alignment horizontal="left" vertical="center" wrapText="1"/>
    </xf>
    <xf numFmtId="9" fontId="11" fillId="4" borderId="37" xfId="2" applyFont="1" applyFill="1" applyBorder="1" applyAlignment="1">
      <alignment horizontal="center" vertical="center" wrapText="1"/>
    </xf>
    <xf numFmtId="0" fontId="16" fillId="0" borderId="31" xfId="1" applyFont="1" applyBorder="1" applyAlignment="1">
      <alignment horizontal="center" vertical="center"/>
    </xf>
    <xf numFmtId="164" fontId="8" fillId="4" borderId="25" xfId="1" applyNumberFormat="1" applyFont="1" applyFill="1" applyBorder="1" applyAlignment="1">
      <alignment horizontal="center" vertical="center"/>
    </xf>
    <xf numFmtId="0" fontId="16" fillId="4" borderId="25" xfId="1" applyFont="1" applyFill="1" applyBorder="1" applyAlignment="1">
      <alignment horizontal="left" vertical="center" wrapText="1"/>
    </xf>
    <xf numFmtId="9" fontId="11" fillId="4" borderId="21" xfId="2" applyFont="1" applyFill="1" applyBorder="1" applyAlignment="1">
      <alignment horizontal="center" vertical="center" wrapText="1"/>
    </xf>
    <xf numFmtId="9" fontId="11" fillId="4" borderId="25" xfId="2" applyFont="1" applyFill="1" applyBorder="1" applyAlignment="1">
      <alignment horizontal="center" vertical="center"/>
    </xf>
    <xf numFmtId="9" fontId="11" fillId="0" borderId="28" xfId="2" applyFont="1" applyFill="1" applyBorder="1" applyAlignment="1">
      <alignment horizontal="center" vertical="center" wrapText="1"/>
    </xf>
    <xf numFmtId="0" fontId="11" fillId="0" borderId="26" xfId="1" applyFont="1" applyBorder="1" applyAlignment="1">
      <alignment vertical="center"/>
    </xf>
    <xf numFmtId="0" fontId="11" fillId="4" borderId="26" xfId="1" applyFont="1" applyFill="1" applyBorder="1" applyAlignment="1">
      <alignment vertical="center" wrapText="1"/>
    </xf>
    <xf numFmtId="0" fontId="11" fillId="0" borderId="25" xfId="1" applyFont="1" applyBorder="1" applyAlignment="1">
      <alignment horizontal="left" vertical="center" wrapText="1"/>
    </xf>
    <xf numFmtId="164" fontId="8" fillId="4" borderId="35" xfId="1" applyNumberFormat="1" applyFont="1" applyFill="1" applyBorder="1" applyAlignment="1">
      <alignment horizontal="center" vertical="center"/>
    </xf>
    <xf numFmtId="164" fontId="8" fillId="4" borderId="41" xfId="1" applyNumberFormat="1" applyFont="1" applyFill="1" applyBorder="1" applyAlignment="1">
      <alignment horizontal="center" vertical="center"/>
    </xf>
    <xf numFmtId="0" fontId="11" fillId="0" borderId="36" xfId="1" applyFont="1" applyBorder="1" applyAlignment="1">
      <alignment vertical="center" wrapText="1"/>
    </xf>
    <xf numFmtId="9" fontId="11" fillId="4" borderId="36" xfId="2" applyFont="1" applyFill="1" applyBorder="1" applyAlignment="1">
      <alignment horizontal="center" vertical="center" wrapText="1"/>
    </xf>
    <xf numFmtId="167" fontId="22" fillId="0" borderId="25" xfId="1" applyNumberFormat="1" applyFont="1" applyFill="1" applyBorder="1" applyAlignment="1">
      <alignment horizontal="center" vertical="center"/>
    </xf>
    <xf numFmtId="0" fontId="22" fillId="0" borderId="25" xfId="1" applyFont="1" applyFill="1" applyBorder="1" applyAlignment="1">
      <alignment vertical="center" wrapText="1"/>
    </xf>
    <xf numFmtId="0" fontId="21" fillId="0" borderId="25" xfId="1" applyFont="1" applyFill="1" applyBorder="1" applyAlignment="1">
      <alignment vertical="center" wrapText="1"/>
    </xf>
    <xf numFmtId="0" fontId="11" fillId="4" borderId="0" xfId="1" applyFont="1" applyFill="1" applyAlignment="1">
      <alignment horizontal="left" vertical="top"/>
    </xf>
    <xf numFmtId="0" fontId="11" fillId="4" borderId="36" xfId="1" applyFont="1" applyFill="1" applyBorder="1" applyAlignment="1">
      <alignment vertical="center" wrapText="1"/>
    </xf>
    <xf numFmtId="0" fontId="11" fillId="4" borderId="26" xfId="1" applyFont="1" applyFill="1" applyBorder="1" applyAlignment="1">
      <alignment horizontal="center" vertical="center"/>
    </xf>
    <xf numFmtId="0" fontId="11" fillId="4" borderId="43" xfId="1" applyFont="1" applyFill="1" applyBorder="1" applyAlignment="1">
      <alignment vertical="center"/>
    </xf>
    <xf numFmtId="0" fontId="11" fillId="4" borderId="44" xfId="1" applyFont="1" applyFill="1" applyBorder="1" applyAlignment="1">
      <alignment vertical="center" wrapText="1"/>
    </xf>
    <xf numFmtId="0" fontId="11" fillId="4" borderId="45" xfId="1" applyFont="1" applyFill="1" applyBorder="1" applyAlignment="1">
      <alignment vertical="center" wrapText="1"/>
    </xf>
    <xf numFmtId="166" fontId="11" fillId="4" borderId="46" xfId="1" applyNumberFormat="1" applyFont="1" applyFill="1" applyBorder="1" applyAlignment="1">
      <alignment vertical="center" wrapText="1"/>
    </xf>
    <xf numFmtId="166" fontId="11" fillId="4" borderId="40" xfId="1" applyNumberFormat="1" applyFont="1" applyFill="1" applyBorder="1" applyAlignment="1">
      <alignment vertical="center" wrapText="1"/>
    </xf>
    <xf numFmtId="0" fontId="16" fillId="4" borderId="47" xfId="1" applyFont="1" applyFill="1" applyBorder="1" applyAlignment="1">
      <alignment vertical="center" wrapText="1"/>
    </xf>
    <xf numFmtId="0" fontId="11" fillId="4" borderId="0" xfId="1" applyFont="1" applyFill="1" applyAlignment="1">
      <alignment horizontal="center" vertical="center"/>
    </xf>
    <xf numFmtId="0" fontId="11" fillId="4" borderId="0" xfId="1" applyFont="1" applyFill="1" applyAlignment="1">
      <alignment vertical="center"/>
    </xf>
    <xf numFmtId="0" fontId="16" fillId="4" borderId="0" xfId="1" applyFont="1" applyFill="1" applyAlignment="1">
      <alignment vertical="center" wrapText="1"/>
    </xf>
    <xf numFmtId="0" fontId="11" fillId="4" borderId="0" xfId="1" applyFont="1" applyFill="1" applyAlignment="1">
      <alignment vertical="center" wrapText="1"/>
    </xf>
    <xf numFmtId="0" fontId="11" fillId="4" borderId="0" xfId="1" applyFont="1" applyFill="1" applyAlignment="1">
      <alignment horizontal="right" vertical="center"/>
    </xf>
    <xf numFmtId="166" fontId="11" fillId="4" borderId="25" xfId="1" applyNumberFormat="1" applyFont="1" applyFill="1" applyBorder="1" applyAlignment="1">
      <alignment vertical="center" wrapText="1"/>
    </xf>
    <xf numFmtId="0" fontId="20" fillId="4" borderId="0" xfId="1" applyFont="1" applyFill="1" applyAlignment="1">
      <alignment horizontal="left" vertical="top"/>
    </xf>
    <xf numFmtId="0" fontId="13" fillId="0" borderId="0" xfId="1" applyAlignment="1">
      <alignment horizontal="left"/>
    </xf>
    <xf numFmtId="0" fontId="13" fillId="5" borderId="24" xfId="1" applyFill="1" applyBorder="1" applyAlignment="1">
      <alignment vertical="top" wrapText="1"/>
    </xf>
    <xf numFmtId="0" fontId="11" fillId="5" borderId="23" xfId="1" applyFont="1" applyFill="1" applyBorder="1" applyAlignment="1">
      <alignment horizontal="center" vertical="top" wrapText="1"/>
    </xf>
    <xf numFmtId="0" fontId="13" fillId="5" borderId="26" xfId="1" applyFill="1" applyBorder="1" applyAlignment="1">
      <alignment vertical="top" wrapText="1"/>
    </xf>
    <xf numFmtId="0" fontId="23" fillId="5" borderId="25" xfId="1" applyFont="1" applyFill="1" applyBorder="1" applyAlignment="1">
      <alignment horizontal="center" vertical="center" wrapText="1"/>
    </xf>
    <xf numFmtId="0" fontId="24" fillId="5" borderId="25" xfId="1" applyFont="1" applyFill="1" applyBorder="1" applyAlignment="1">
      <alignment horizontal="center" vertical="top" wrapText="1"/>
    </xf>
    <xf numFmtId="0" fontId="3" fillId="5" borderId="56" xfId="1" applyFont="1" applyFill="1" applyBorder="1" applyAlignment="1">
      <alignment horizontal="center" vertical="top" wrapText="1"/>
    </xf>
    <xf numFmtId="0" fontId="3" fillId="5" borderId="47" xfId="1" applyFont="1" applyFill="1" applyBorder="1" applyAlignment="1">
      <alignment horizontal="center" vertical="top" wrapText="1"/>
    </xf>
    <xf numFmtId="0" fontId="3" fillId="5" borderId="24" xfId="1" applyFont="1" applyFill="1" applyBorder="1" applyAlignment="1">
      <alignment horizontal="center" vertical="top" wrapText="1"/>
    </xf>
    <xf numFmtId="0" fontId="15" fillId="5" borderId="24" xfId="1" applyFont="1" applyFill="1" applyBorder="1" applyAlignment="1">
      <alignment horizontal="center" vertical="center" wrapText="1"/>
    </xf>
    <xf numFmtId="0" fontId="26" fillId="5" borderId="24"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3" fillId="5" borderId="0" xfId="1" applyFont="1" applyFill="1" applyAlignment="1">
      <alignment horizontal="center" vertical="center" wrapText="1"/>
    </xf>
    <xf numFmtId="0" fontId="13" fillId="4" borderId="0" xfId="1" applyFill="1" applyAlignment="1">
      <alignment horizontal="center" vertical="center"/>
    </xf>
    <xf numFmtId="168" fontId="11" fillId="4" borderId="57" xfId="1" applyNumberFormat="1" applyFont="1" applyFill="1" applyBorder="1" applyAlignment="1">
      <alignment horizontal="center" vertical="center"/>
    </xf>
    <xf numFmtId="0" fontId="11" fillId="0" borderId="57" xfId="1" applyFont="1" applyBorder="1" applyAlignment="1">
      <alignment horizontal="left" vertical="center" wrapText="1"/>
    </xf>
    <xf numFmtId="0" fontId="27" fillId="0" borderId="23" xfId="1" applyFont="1" applyBorder="1" applyAlignment="1">
      <alignment horizontal="center" vertical="center" wrapText="1"/>
    </xf>
    <xf numFmtId="0" fontId="27" fillId="0" borderId="25" xfId="1" applyFont="1" applyBorder="1" applyAlignment="1">
      <alignment horizontal="center" vertical="center" wrapText="1"/>
    </xf>
    <xf numFmtId="9" fontId="27" fillId="4" borderId="25" xfId="1" applyNumberFormat="1" applyFont="1" applyFill="1" applyBorder="1" applyAlignment="1">
      <alignment horizontal="center" vertical="center" wrapText="1"/>
    </xf>
    <xf numFmtId="167" fontId="16" fillId="0" borderId="57" xfId="1" applyNumberFormat="1" applyFont="1" applyBorder="1" applyAlignment="1">
      <alignment horizontal="center" vertical="center"/>
    </xf>
    <xf numFmtId="0" fontId="16" fillId="0" borderId="57" xfId="1" applyFont="1" applyBorder="1" applyAlignment="1">
      <alignment wrapText="1"/>
    </xf>
    <xf numFmtId="0" fontId="27" fillId="0" borderId="58" xfId="1" applyFont="1" applyBorder="1" applyAlignment="1">
      <alignment horizontal="center" vertical="center" wrapText="1"/>
    </xf>
    <xf numFmtId="0" fontId="27" fillId="8" borderId="59" xfId="1" applyFont="1" applyFill="1" applyBorder="1" applyAlignment="1">
      <alignment horizontal="center" vertical="center" wrapText="1"/>
    </xf>
    <xf numFmtId="9" fontId="27" fillId="4" borderId="59" xfId="1" applyNumberFormat="1" applyFont="1" applyFill="1" applyBorder="1" applyAlignment="1">
      <alignment horizontal="center" vertical="center" wrapText="1"/>
    </xf>
    <xf numFmtId="9" fontId="27" fillId="4" borderId="60" xfId="1" applyNumberFormat="1" applyFont="1" applyFill="1" applyBorder="1" applyAlignment="1">
      <alignment horizontal="center" vertical="center" wrapText="1"/>
    </xf>
    <xf numFmtId="0" fontId="27" fillId="0" borderId="61" xfId="1" applyFont="1" applyBorder="1" applyAlignment="1">
      <alignment horizontal="center" vertical="center" wrapText="1"/>
    </xf>
    <xf numFmtId="0" fontId="27" fillId="8" borderId="62" xfId="1" applyFont="1" applyFill="1" applyBorder="1" applyAlignment="1">
      <alignment horizontal="center" vertical="center" wrapText="1"/>
    </xf>
    <xf numFmtId="9" fontId="27" fillId="4" borderId="62" xfId="1" applyNumberFormat="1" applyFont="1" applyFill="1" applyBorder="1" applyAlignment="1">
      <alignment horizontal="center" vertical="center" wrapText="1"/>
    </xf>
    <xf numFmtId="9" fontId="27" fillId="4" borderId="63" xfId="1" applyNumberFormat="1" applyFont="1" applyFill="1" applyBorder="1" applyAlignment="1">
      <alignment horizontal="center" vertical="center" wrapText="1"/>
    </xf>
    <xf numFmtId="0" fontId="11" fillId="4" borderId="57" xfId="1" applyFont="1" applyFill="1" applyBorder="1" applyAlignment="1">
      <alignment vertical="center" wrapText="1"/>
    </xf>
    <xf numFmtId="9" fontId="27" fillId="9" borderId="23" xfId="1" applyNumberFormat="1" applyFont="1" applyFill="1" applyBorder="1" applyAlignment="1">
      <alignment horizontal="center" vertical="center" wrapText="1"/>
    </xf>
    <xf numFmtId="0" fontId="27" fillId="8" borderId="25" xfId="1" applyFont="1" applyFill="1" applyBorder="1" applyAlignment="1">
      <alignment horizontal="center" vertical="center" wrapText="1"/>
    </xf>
    <xf numFmtId="0" fontId="27" fillId="4" borderId="23" xfId="1" applyFont="1" applyFill="1" applyBorder="1" applyAlignment="1">
      <alignment horizontal="center" vertical="center" wrapText="1"/>
    </xf>
    <xf numFmtId="9" fontId="27" fillId="10" borderId="59" xfId="1" applyNumberFormat="1" applyFont="1" applyFill="1" applyBorder="1" applyAlignment="1">
      <alignment horizontal="center" vertical="center" wrapText="1"/>
    </xf>
    <xf numFmtId="9" fontId="27" fillId="9" borderId="61" xfId="1" applyNumberFormat="1" applyFont="1" applyFill="1" applyBorder="1" applyAlignment="1">
      <alignment horizontal="center" vertical="center" wrapText="1"/>
    </xf>
    <xf numFmtId="0" fontId="27" fillId="8" borderId="59" xfId="1" applyFont="1" applyFill="1" applyBorder="1" applyAlignment="1">
      <alignment horizontal="center" vertical="top"/>
    </xf>
    <xf numFmtId="0" fontId="11" fillId="4" borderId="57" xfId="1" applyFont="1" applyFill="1" applyBorder="1" applyAlignment="1">
      <alignment horizontal="left" vertical="center" wrapText="1"/>
    </xf>
    <xf numFmtId="0" fontId="27" fillId="8" borderId="64" xfId="1" applyFont="1" applyFill="1" applyBorder="1" applyAlignment="1">
      <alignment horizontal="center" vertical="top"/>
    </xf>
    <xf numFmtId="9" fontId="27" fillId="4" borderId="23" xfId="1" applyNumberFormat="1" applyFont="1" applyFill="1" applyBorder="1" applyAlignment="1">
      <alignment horizontal="center" vertical="center" wrapText="1"/>
    </xf>
    <xf numFmtId="0" fontId="27" fillId="8" borderId="65" xfId="1" applyFont="1" applyFill="1" applyBorder="1" applyAlignment="1">
      <alignment horizontal="center" vertical="top"/>
    </xf>
    <xf numFmtId="0" fontId="27" fillId="4" borderId="23" xfId="1" applyFont="1" applyFill="1" applyBorder="1" applyAlignment="1">
      <alignment horizontal="center" vertical="top"/>
    </xf>
    <xf numFmtId="9" fontId="27" fillId="8" borderId="62" xfId="1" applyNumberFormat="1" applyFont="1" applyFill="1" applyBorder="1" applyAlignment="1">
      <alignment horizontal="center" vertical="center" wrapText="1"/>
    </xf>
    <xf numFmtId="168" fontId="11" fillId="0" borderId="57" xfId="1" applyNumberFormat="1" applyFont="1" applyFill="1" applyBorder="1" applyAlignment="1">
      <alignment horizontal="center" vertical="center"/>
    </xf>
    <xf numFmtId="0" fontId="27" fillId="0" borderId="66" xfId="1" applyFont="1" applyBorder="1" applyAlignment="1">
      <alignment horizontal="center" vertical="center" wrapText="1"/>
    </xf>
    <xf numFmtId="0" fontId="16" fillId="4" borderId="57" xfId="1" applyFont="1" applyFill="1" applyBorder="1" applyAlignment="1">
      <alignment horizontal="left" vertical="center" wrapText="1"/>
    </xf>
    <xf numFmtId="0" fontId="27" fillId="8" borderId="67" xfId="1" applyFont="1" applyFill="1" applyBorder="1" applyAlignment="1">
      <alignment horizontal="center" vertical="top"/>
    </xf>
    <xf numFmtId="0" fontId="27" fillId="0" borderId="68" xfId="1" applyFont="1" applyBorder="1" applyAlignment="1">
      <alignment horizontal="center" vertical="center" wrapText="1"/>
    </xf>
    <xf numFmtId="0" fontId="27" fillId="8" borderId="69" xfId="1" applyFont="1" applyFill="1" applyBorder="1" applyAlignment="1">
      <alignment horizontal="center" vertical="center" wrapText="1"/>
    </xf>
    <xf numFmtId="9" fontId="27" fillId="4" borderId="69" xfId="1" applyNumberFormat="1" applyFont="1" applyFill="1" applyBorder="1" applyAlignment="1">
      <alignment horizontal="center" vertical="center" wrapText="1"/>
    </xf>
    <xf numFmtId="9" fontId="27" fillId="4" borderId="70" xfId="1" applyNumberFormat="1" applyFont="1" applyFill="1" applyBorder="1" applyAlignment="1">
      <alignment horizontal="center" vertical="center" wrapText="1"/>
    </xf>
    <xf numFmtId="0" fontId="11" fillId="4" borderId="26" xfId="1" applyFont="1" applyFill="1" applyBorder="1" applyAlignment="1">
      <alignment vertical="center"/>
    </xf>
    <xf numFmtId="0" fontId="27" fillId="4" borderId="0" xfId="1" applyFont="1" applyFill="1" applyAlignment="1">
      <alignment vertical="center" wrapText="1"/>
    </xf>
    <xf numFmtId="166" fontId="3" fillId="4" borderId="26" xfId="1" applyNumberFormat="1" applyFont="1" applyFill="1" applyBorder="1" applyAlignment="1">
      <alignment vertical="center" wrapText="1"/>
    </xf>
    <xf numFmtId="166" fontId="3" fillId="4" borderId="0" xfId="1" applyNumberFormat="1" applyFont="1" applyFill="1" applyAlignment="1">
      <alignment vertical="center" wrapText="1"/>
    </xf>
    <xf numFmtId="9" fontId="27" fillId="4" borderId="0" xfId="1" applyNumberFormat="1" applyFont="1" applyFill="1" applyAlignment="1">
      <alignment horizontal="center" vertical="top" wrapText="1"/>
    </xf>
    <xf numFmtId="0" fontId="27" fillId="4" borderId="0" xfId="1" applyFont="1" applyFill="1" applyAlignment="1">
      <alignment horizontal="center" vertical="center" wrapText="1"/>
    </xf>
    <xf numFmtId="9" fontId="27" fillId="4" borderId="0" xfId="1" applyNumberFormat="1" applyFont="1" applyFill="1" applyAlignment="1">
      <alignment horizontal="center" vertical="center" wrapText="1"/>
    </xf>
    <xf numFmtId="0" fontId="13" fillId="4" borderId="0" xfId="1" applyFill="1" applyAlignment="1">
      <alignment horizontal="left" vertical="top"/>
    </xf>
    <xf numFmtId="0" fontId="3" fillId="4" borderId="0" xfId="1" applyFont="1" applyFill="1" applyAlignment="1">
      <alignment horizontal="center" vertical="center"/>
    </xf>
    <xf numFmtId="0" fontId="3" fillId="4" borderId="0" xfId="1" applyFont="1" applyFill="1" applyAlignment="1">
      <alignment vertical="center"/>
    </xf>
    <xf numFmtId="0" fontId="28" fillId="0" borderId="0" xfId="0" applyFont="1" applyAlignment="1">
      <alignment horizontal="left" vertical="center" indent="8"/>
    </xf>
    <xf numFmtId="0" fontId="29" fillId="0" borderId="0" xfId="0" applyFont="1" applyAlignment="1">
      <alignment horizontal="left" vertical="center" wrapText="1"/>
    </xf>
    <xf numFmtId="0" fontId="27" fillId="0" borderId="16" xfId="0" applyFont="1" applyBorder="1"/>
    <xf numFmtId="0" fontId="5" fillId="0" borderId="0" xfId="0" applyFont="1" applyBorder="1" applyAlignment="1">
      <alignment vertical="center"/>
    </xf>
    <xf numFmtId="0" fontId="11" fillId="0" borderId="0" xfId="0" applyFont="1" applyAlignment="1">
      <alignment horizontal="center" vertical="center"/>
    </xf>
    <xf numFmtId="0" fontId="17"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1" fillId="0" borderId="0" xfId="0" quotePrefix="1" applyFont="1" applyAlignment="1">
      <alignment horizontal="right" vertical="center"/>
    </xf>
    <xf numFmtId="0" fontId="11" fillId="0" borderId="0" xfId="0" applyFont="1" applyBorder="1" applyAlignment="1">
      <alignment horizontal="center" vertical="top"/>
    </xf>
    <xf numFmtId="0" fontId="11" fillId="0" borderId="0" xfId="0" applyFont="1" applyBorder="1" applyAlignment="1">
      <alignment vertical="top"/>
    </xf>
    <xf numFmtId="0" fontId="11" fillId="2" borderId="1" xfId="0" applyFont="1" applyFill="1" applyBorder="1" applyAlignment="1">
      <alignment horizontal="center" vertical="top"/>
    </xf>
    <xf numFmtId="0" fontId="11" fillId="2" borderId="3" xfId="0" applyFont="1" applyFill="1" applyBorder="1" applyAlignment="1">
      <alignment vertical="top"/>
    </xf>
    <xf numFmtId="0" fontId="11" fillId="2" borderId="4" xfId="0" applyFont="1" applyFill="1" applyBorder="1" applyAlignment="1">
      <alignment horizontal="center" vertical="top"/>
    </xf>
    <xf numFmtId="0" fontId="11" fillId="2" borderId="5" xfId="0" applyFont="1" applyFill="1" applyBorder="1" applyAlignment="1">
      <alignment vertical="top"/>
    </xf>
    <xf numFmtId="0" fontId="11" fillId="2" borderId="6" xfId="0" applyFont="1" applyFill="1" applyBorder="1" applyAlignment="1">
      <alignment horizontal="center" vertical="top"/>
    </xf>
    <xf numFmtId="0" fontId="11" fillId="2" borderId="8" xfId="0" applyFont="1" applyFill="1" applyBorder="1" applyAlignment="1">
      <alignment vertical="top"/>
    </xf>
    <xf numFmtId="0" fontId="8" fillId="0" borderId="0" xfId="0" quotePrefix="1" applyFont="1" applyAlignment="1">
      <alignment horizontal="right"/>
    </xf>
    <xf numFmtId="0" fontId="8" fillId="0" borderId="0" xfId="0" applyFont="1" applyAlignment="1">
      <alignment horizontal="left" wrapText="1"/>
    </xf>
    <xf numFmtId="0" fontId="31" fillId="0" borderId="0" xfId="0" applyFont="1" applyAlignment="1">
      <alignment horizontal="left" wrapText="1"/>
    </xf>
    <xf numFmtId="0" fontId="8" fillId="0" borderId="0" xfId="0" quotePrefix="1" applyFont="1" applyAlignment="1">
      <alignment horizontal="right" vertical="top"/>
    </xf>
    <xf numFmtId="0" fontId="30" fillId="0" borderId="0" xfId="0" applyFont="1"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left" vertical="center" wrapText="1"/>
    </xf>
    <xf numFmtId="0" fontId="34" fillId="0" borderId="2" xfId="0" applyFont="1" applyBorder="1" applyAlignment="1">
      <alignment vertical="top"/>
    </xf>
    <xf numFmtId="0" fontId="35" fillId="0" borderId="2" xfId="0" applyFont="1" applyBorder="1" applyAlignment="1">
      <alignment vertical="top"/>
    </xf>
    <xf numFmtId="0" fontId="34" fillId="0" borderId="3" xfId="0" applyFont="1" applyBorder="1" applyAlignment="1">
      <alignment vertical="top"/>
    </xf>
    <xf numFmtId="0" fontId="34" fillId="0" borderId="4" xfId="0" applyFont="1" applyBorder="1" applyAlignment="1">
      <alignment vertical="top"/>
    </xf>
    <xf numFmtId="0" fontId="34" fillId="0" borderId="6" xfId="0" applyFont="1" applyBorder="1" applyAlignment="1">
      <alignment vertical="top"/>
    </xf>
    <xf numFmtId="0" fontId="34" fillId="0" borderId="7" xfId="0" applyFont="1" applyBorder="1" applyAlignment="1">
      <alignment vertical="top"/>
    </xf>
    <xf numFmtId="0" fontId="35" fillId="0" borderId="7" xfId="0" applyFont="1" applyBorder="1" applyAlignment="1">
      <alignment vertical="top"/>
    </xf>
    <xf numFmtId="0" fontId="34" fillId="0" borderId="8" xfId="0" applyFont="1" applyBorder="1" applyAlignment="1">
      <alignment vertical="top"/>
    </xf>
    <xf numFmtId="0" fontId="11" fillId="2" borderId="5" xfId="0" applyFont="1" applyFill="1" applyBorder="1" applyAlignment="1">
      <alignment vertical="top" wrapText="1"/>
    </xf>
    <xf numFmtId="0" fontId="14" fillId="4" borderId="72" xfId="1" applyFont="1" applyFill="1" applyBorder="1" applyAlignment="1">
      <alignment horizontal="left" vertical="top"/>
    </xf>
    <xf numFmtId="0" fontId="15" fillId="4" borderId="73" xfId="1" applyFont="1" applyFill="1" applyBorder="1" applyAlignment="1">
      <alignment horizontal="left" vertical="top"/>
    </xf>
    <xf numFmtId="0" fontId="15" fillId="4" borderId="74" xfId="1" applyFont="1" applyFill="1" applyBorder="1" applyAlignment="1">
      <alignment horizontal="left" vertical="top"/>
    </xf>
    <xf numFmtId="0" fontId="11" fillId="5" borderId="25" xfId="1" applyFont="1" applyFill="1" applyBorder="1" applyAlignment="1">
      <alignment horizontal="center" vertical="top" wrapText="1"/>
    </xf>
    <xf numFmtId="0" fontId="11" fillId="5" borderId="25" xfId="1" applyFont="1" applyFill="1" applyBorder="1" applyAlignment="1">
      <alignment horizontal="left" vertical="top" wrapText="1"/>
    </xf>
    <xf numFmtId="0" fontId="34" fillId="8" borderId="25" xfId="1" applyFont="1" applyFill="1" applyBorder="1" applyAlignment="1">
      <alignment horizontal="center" vertical="center" wrapText="1"/>
    </xf>
    <xf numFmtId="0" fontId="28" fillId="8" borderId="59" xfId="1" applyFont="1" applyFill="1" applyBorder="1" applyAlignment="1">
      <alignment horizontal="center" vertical="center" wrapText="1"/>
    </xf>
    <xf numFmtId="0" fontId="27" fillId="8" borderId="47" xfId="1" applyFont="1" applyFill="1" applyBorder="1" applyAlignment="1">
      <alignment horizontal="center" vertical="center" wrapText="1"/>
    </xf>
    <xf numFmtId="9" fontId="27" fillId="14" borderId="23" xfId="1" applyNumberFormat="1" applyFont="1" applyFill="1" applyBorder="1" applyAlignment="1">
      <alignment horizontal="center" vertical="center" wrapText="1"/>
    </xf>
    <xf numFmtId="9" fontId="27" fillId="12" borderId="47" xfId="1" applyNumberFormat="1" applyFont="1" applyFill="1" applyBorder="1" applyAlignment="1">
      <alignment horizontal="center" vertical="center" wrapText="1"/>
    </xf>
    <xf numFmtId="9" fontId="27" fillId="12" borderId="25" xfId="1" applyNumberFormat="1" applyFont="1" applyFill="1" applyBorder="1" applyAlignment="1">
      <alignment horizontal="center" vertical="center" wrapText="1"/>
    </xf>
    <xf numFmtId="0" fontId="15" fillId="12" borderId="0" xfId="1" applyFont="1" applyFill="1" applyAlignment="1">
      <alignment horizontal="left" vertical="top"/>
    </xf>
    <xf numFmtId="0" fontId="27" fillId="13" borderId="23" xfId="1" applyFont="1" applyFill="1" applyBorder="1" applyAlignment="1">
      <alignment horizontal="center" vertical="center" wrapText="1"/>
    </xf>
    <xf numFmtId="0" fontId="27" fillId="13" borderId="25" xfId="1" applyFont="1" applyFill="1" applyBorder="1" applyAlignment="1">
      <alignment horizontal="center" vertical="center" wrapText="1"/>
    </xf>
    <xf numFmtId="0" fontId="13" fillId="13" borderId="0" xfId="1" applyFill="1"/>
    <xf numFmtId="0" fontId="27" fillId="13" borderId="58" xfId="1" applyFont="1" applyFill="1" applyBorder="1" applyAlignment="1">
      <alignment horizontal="center" vertical="center" wrapText="1"/>
    </xf>
    <xf numFmtId="9" fontId="27" fillId="12" borderId="59" xfId="1" applyNumberFormat="1" applyFont="1" applyFill="1" applyBorder="1" applyAlignment="1">
      <alignment horizontal="center" vertical="center" wrapText="1"/>
    </xf>
    <xf numFmtId="9" fontId="27" fillId="12" borderId="60" xfId="1" applyNumberFormat="1" applyFont="1" applyFill="1" applyBorder="1" applyAlignment="1">
      <alignment horizontal="center" vertical="center" wrapText="1"/>
    </xf>
    <xf numFmtId="0" fontId="27" fillId="13" borderId="61" xfId="1" applyFont="1" applyFill="1" applyBorder="1" applyAlignment="1">
      <alignment horizontal="center" vertical="center" wrapText="1"/>
    </xf>
    <xf numFmtId="9" fontId="27" fillId="12" borderId="62" xfId="1" applyNumberFormat="1" applyFont="1" applyFill="1" applyBorder="1" applyAlignment="1">
      <alignment horizontal="center" vertical="center" wrapText="1"/>
    </xf>
    <xf numFmtId="9" fontId="27" fillId="12" borderId="63" xfId="1" applyNumberFormat="1" applyFont="1" applyFill="1" applyBorder="1" applyAlignment="1">
      <alignment horizontal="center" vertical="center" wrapText="1"/>
    </xf>
    <xf numFmtId="9" fontId="34" fillId="14" borderId="23" xfId="1" applyNumberFormat="1" applyFont="1" applyFill="1" applyBorder="1" applyAlignment="1">
      <alignment horizontal="center" vertical="center" wrapText="1"/>
    </xf>
    <xf numFmtId="9" fontId="34" fillId="12" borderId="25" xfId="1" applyNumberFormat="1" applyFont="1" applyFill="1" applyBorder="1" applyAlignment="1">
      <alignment horizontal="center" vertical="center" wrapText="1"/>
    </xf>
    <xf numFmtId="0" fontId="39" fillId="12" borderId="0" xfId="1" applyFont="1" applyFill="1" applyAlignment="1">
      <alignment horizontal="left" vertical="top"/>
    </xf>
    <xf numFmtId="0" fontId="28" fillId="12" borderId="23" xfId="1" applyFont="1" applyFill="1" applyBorder="1" applyAlignment="1">
      <alignment horizontal="center" vertical="center" wrapText="1"/>
    </xf>
    <xf numFmtId="9" fontId="28" fillId="15" borderId="59" xfId="1" applyNumberFormat="1" applyFont="1" applyFill="1" applyBorder="1" applyAlignment="1">
      <alignment horizontal="center" vertical="center" wrapText="1"/>
    </xf>
    <xf numFmtId="9" fontId="28" fillId="12" borderId="25" xfId="1" applyNumberFormat="1" applyFont="1" applyFill="1" applyBorder="1" applyAlignment="1">
      <alignment horizontal="center" vertical="center" wrapText="1"/>
    </xf>
    <xf numFmtId="0" fontId="42" fillId="12" borderId="0" xfId="1" applyFont="1" applyFill="1" applyAlignment="1">
      <alignment horizontal="left" vertical="top"/>
    </xf>
    <xf numFmtId="9" fontId="27" fillId="14" borderId="0" xfId="1" applyNumberFormat="1" applyFont="1" applyFill="1" applyAlignment="1">
      <alignment horizontal="center" vertical="center" wrapText="1"/>
    </xf>
    <xf numFmtId="0" fontId="11" fillId="7" borderId="38" xfId="1" applyFont="1" applyFill="1" applyBorder="1" applyAlignment="1">
      <alignment vertical="center" wrapText="1"/>
    </xf>
    <xf numFmtId="164" fontId="8" fillId="4" borderId="57" xfId="1" applyNumberFormat="1" applyFont="1" applyFill="1" applyBorder="1" applyAlignment="1">
      <alignment horizontal="center" vertical="center"/>
    </xf>
    <xf numFmtId="0" fontId="21" fillId="0" borderId="42" xfId="1" applyFont="1" applyFill="1" applyBorder="1" applyAlignment="1">
      <alignment horizontal="left" vertical="center" wrapText="1"/>
    </xf>
    <xf numFmtId="167" fontId="22" fillId="0" borderId="26" xfId="1" applyNumberFormat="1" applyFont="1" applyFill="1" applyBorder="1" applyAlignment="1">
      <alignment horizontal="center" vertical="center"/>
    </xf>
    <xf numFmtId="0" fontId="13" fillId="13" borderId="0" xfId="1" applyFill="1" applyAlignment="1">
      <alignment horizontal="center" vertical="center"/>
    </xf>
    <xf numFmtId="9" fontId="28" fillId="14" borderId="61" xfId="1" applyNumberFormat="1" applyFont="1" applyFill="1" applyBorder="1" applyAlignment="1">
      <alignment horizontal="center" vertical="center" wrapText="1"/>
    </xf>
    <xf numFmtId="0" fontId="28" fillId="8" borderId="59" xfId="1" applyFont="1" applyFill="1" applyBorder="1" applyAlignment="1">
      <alignment horizontal="center" vertical="top"/>
    </xf>
    <xf numFmtId="0" fontId="41" fillId="13" borderId="0" xfId="1" applyFont="1" applyFill="1"/>
    <xf numFmtId="0" fontId="28" fillId="12" borderId="0" xfId="1" applyFont="1" applyFill="1" applyBorder="1" applyAlignment="1">
      <alignment horizontal="center" vertical="center" wrapText="1"/>
    </xf>
    <xf numFmtId="9" fontId="28" fillId="15" borderId="47" xfId="1" applyNumberFormat="1" applyFont="1" applyFill="1" applyBorder="1" applyAlignment="1">
      <alignment horizontal="center" vertical="center" wrapText="1"/>
    </xf>
    <xf numFmtId="164" fontId="8" fillId="7" borderId="27" xfId="1" applyNumberFormat="1" applyFont="1" applyFill="1" applyBorder="1" applyAlignment="1">
      <alignment horizontal="center" vertical="center"/>
    </xf>
    <xf numFmtId="0" fontId="11" fillId="3" borderId="26" xfId="1" applyFont="1" applyFill="1" applyBorder="1" applyAlignment="1">
      <alignment horizontal="left" vertical="center" wrapText="1"/>
    </xf>
    <xf numFmtId="0" fontId="16" fillId="7" borderId="0" xfId="1" applyFont="1" applyFill="1" applyAlignment="1">
      <alignment horizontal="left" vertical="top"/>
    </xf>
    <xf numFmtId="167" fontId="16" fillId="3" borderId="26" xfId="1" applyNumberFormat="1" applyFont="1" applyFill="1" applyBorder="1" applyAlignment="1">
      <alignment horizontal="center" vertical="center"/>
    </xf>
    <xf numFmtId="0" fontId="16" fillId="3" borderId="25" xfId="1" applyFont="1" applyFill="1" applyBorder="1" applyAlignment="1">
      <alignment horizontal="left" vertical="center" wrapText="1"/>
    </xf>
    <xf numFmtId="9" fontId="11" fillId="7" borderId="25" xfId="2" applyFont="1" applyFill="1" applyBorder="1" applyAlignment="1">
      <alignment horizontal="center" vertical="center" wrapText="1"/>
    </xf>
    <xf numFmtId="0" fontId="13" fillId="3" borderId="0" xfId="1" applyFill="1"/>
    <xf numFmtId="167" fontId="16" fillId="3" borderId="31" xfId="1" applyNumberFormat="1" applyFont="1" applyFill="1" applyBorder="1" applyAlignment="1">
      <alignment horizontal="center" vertical="center"/>
    </xf>
    <xf numFmtId="0" fontId="11" fillId="3" borderId="26" xfId="1" applyFont="1" applyFill="1" applyBorder="1" applyAlignment="1">
      <alignment vertical="center" wrapText="1"/>
    </xf>
    <xf numFmtId="9" fontId="11" fillId="7" borderId="26" xfId="2" applyFont="1" applyFill="1" applyBorder="1" applyAlignment="1">
      <alignment horizontal="center" vertical="center" wrapText="1"/>
    </xf>
    <xf numFmtId="167" fontId="22" fillId="3" borderId="25" xfId="1" applyNumberFormat="1" applyFont="1" applyFill="1" applyBorder="1" applyAlignment="1">
      <alignment horizontal="center" vertical="center"/>
    </xf>
    <xf numFmtId="0" fontId="21" fillId="3" borderId="25" xfId="1" applyFont="1" applyFill="1" applyBorder="1" applyAlignment="1">
      <alignment vertical="center" wrapText="1"/>
    </xf>
    <xf numFmtId="168" fontId="11" fillId="7" borderId="57" xfId="1" applyNumberFormat="1" applyFont="1" applyFill="1" applyBorder="1" applyAlignment="1">
      <alignment horizontal="center" vertical="center"/>
    </xf>
    <xf numFmtId="0" fontId="11" fillId="7" borderId="57" xfId="1" applyFont="1" applyFill="1" applyBorder="1" applyAlignment="1">
      <alignment vertical="center" wrapText="1"/>
    </xf>
    <xf numFmtId="0" fontId="11" fillId="3" borderId="57" xfId="1" applyFont="1" applyFill="1" applyBorder="1" applyAlignment="1">
      <alignment vertical="center" wrapText="1"/>
    </xf>
    <xf numFmtId="0" fontId="11" fillId="7" borderId="57" xfId="1" applyFont="1" applyFill="1" applyBorder="1" applyAlignment="1">
      <alignment horizontal="left" vertical="center" wrapText="1"/>
    </xf>
    <xf numFmtId="167" fontId="16" fillId="3" borderId="57" xfId="1" applyNumberFormat="1" applyFont="1" applyFill="1" applyBorder="1" applyAlignment="1">
      <alignment horizontal="center" vertical="center"/>
    </xf>
    <xf numFmtId="0" fontId="16" fillId="3" borderId="57" xfId="1" applyFont="1" applyFill="1" applyBorder="1" applyAlignment="1">
      <alignment vertical="center" wrapText="1"/>
    </xf>
    <xf numFmtId="0" fontId="11" fillId="3" borderId="57" xfId="1" applyFont="1" applyFill="1" applyBorder="1" applyAlignment="1">
      <alignment horizontal="left" vertical="center" wrapText="1"/>
    </xf>
    <xf numFmtId="168" fontId="11" fillId="3" borderId="57" xfId="1" applyNumberFormat="1" applyFont="1" applyFill="1" applyBorder="1" applyAlignment="1">
      <alignment horizontal="center" vertical="center"/>
    </xf>
    <xf numFmtId="169" fontId="11" fillId="7" borderId="57" xfId="1" applyNumberFormat="1" applyFont="1" applyFill="1" applyBorder="1" applyAlignment="1">
      <alignment horizontal="center" vertical="center"/>
    </xf>
    <xf numFmtId="0" fontId="16" fillId="3" borderId="57" xfId="1" applyFont="1" applyFill="1" applyBorder="1" applyAlignment="1">
      <alignment wrapText="1"/>
    </xf>
    <xf numFmtId="169" fontId="24" fillId="7" borderId="57" xfId="1" applyNumberFormat="1" applyFont="1" applyFill="1" applyBorder="1" applyAlignment="1">
      <alignment horizontal="center" vertical="center"/>
    </xf>
    <xf numFmtId="0" fontId="24" fillId="7" borderId="57" xfId="1" applyFont="1" applyFill="1" applyBorder="1" applyAlignment="1">
      <alignment vertical="center" wrapText="1"/>
    </xf>
    <xf numFmtId="0" fontId="24" fillId="3" borderId="57" xfId="1" applyFont="1" applyFill="1" applyBorder="1" applyAlignment="1">
      <alignment vertical="center" wrapText="1"/>
    </xf>
    <xf numFmtId="0" fontId="24" fillId="3" borderId="57" xfId="1" applyFont="1" applyFill="1" applyBorder="1" applyAlignment="1">
      <alignment horizontal="left" vertical="center" wrapText="1"/>
    </xf>
    <xf numFmtId="9" fontId="27" fillId="10" borderId="0" xfId="1" applyNumberFormat="1" applyFont="1" applyFill="1" applyBorder="1" applyAlignment="1">
      <alignment horizontal="center" vertical="center" wrapText="1"/>
    </xf>
    <xf numFmtId="0" fontId="26" fillId="11" borderId="0" xfId="1" applyFont="1" applyFill="1" applyBorder="1" applyAlignment="1">
      <alignment horizontal="left" vertical="top" wrapText="1"/>
    </xf>
    <xf numFmtId="0" fontId="27" fillId="4" borderId="0" xfId="1" applyFont="1" applyFill="1" applyBorder="1" applyAlignment="1">
      <alignment vertical="center" wrapText="1"/>
    </xf>
    <xf numFmtId="0" fontId="27" fillId="4" borderId="0" xfId="1" applyFont="1" applyFill="1" applyBorder="1" applyAlignment="1">
      <alignment horizontal="center" vertical="center" wrapText="1"/>
    </xf>
    <xf numFmtId="9" fontId="27" fillId="4" borderId="0" xfId="1" applyNumberFormat="1" applyFont="1" applyFill="1" applyBorder="1" applyAlignment="1">
      <alignment horizontal="center" vertical="center" wrapText="1"/>
    </xf>
    <xf numFmtId="0" fontId="13" fillId="0" borderId="0" xfId="1" applyBorder="1" applyAlignment="1">
      <alignment horizontal="left"/>
    </xf>
    <xf numFmtId="0" fontId="13" fillId="0" borderId="0" xfId="1" applyBorder="1"/>
    <xf numFmtId="0" fontId="21" fillId="0" borderId="29" xfId="1" applyFont="1" applyFill="1" applyBorder="1" applyAlignment="1">
      <alignment vertical="center" wrapText="1"/>
    </xf>
    <xf numFmtId="167" fontId="22" fillId="0" borderId="32" xfId="1" applyNumberFormat="1" applyFont="1" applyFill="1" applyBorder="1" applyAlignment="1">
      <alignment horizontal="center" vertical="center"/>
    </xf>
    <xf numFmtId="0" fontId="21" fillId="0" borderId="32" xfId="1" applyFont="1" applyFill="1" applyBorder="1" applyAlignment="1">
      <alignment vertical="center" wrapText="1"/>
    </xf>
    <xf numFmtId="0" fontId="24" fillId="7" borderId="57" xfId="1" applyFont="1" applyFill="1" applyBorder="1" applyAlignment="1">
      <alignment horizontal="left" vertical="center" wrapText="1"/>
    </xf>
    <xf numFmtId="9" fontId="28" fillId="17" borderId="0" xfId="1" applyNumberFormat="1" applyFont="1" applyFill="1" applyAlignment="1">
      <alignment horizontal="center" vertical="center" wrapText="1"/>
    </xf>
    <xf numFmtId="0" fontId="28" fillId="18" borderId="64" xfId="1" applyFont="1" applyFill="1" applyBorder="1" applyAlignment="1">
      <alignment horizontal="center" vertical="top"/>
    </xf>
    <xf numFmtId="9" fontId="28" fillId="7" borderId="25" xfId="1" applyNumberFormat="1" applyFont="1" applyFill="1" applyBorder="1" applyAlignment="1">
      <alignment horizontal="center" vertical="center" wrapText="1"/>
    </xf>
    <xf numFmtId="0" fontId="41" fillId="3" borderId="0" xfId="1" applyFont="1" applyFill="1"/>
    <xf numFmtId="9" fontId="28" fillId="7" borderId="23" xfId="1" applyNumberFormat="1" applyFont="1" applyFill="1" applyBorder="1" applyAlignment="1">
      <alignment horizontal="center" vertical="center" wrapText="1"/>
    </xf>
    <xf numFmtId="0" fontId="28" fillId="18" borderId="65" xfId="1" applyFont="1" applyFill="1" applyBorder="1" applyAlignment="1">
      <alignment horizontal="center" vertical="top"/>
    </xf>
    <xf numFmtId="9" fontId="28" fillId="19" borderId="59" xfId="1" applyNumberFormat="1" applyFont="1" applyFill="1" applyBorder="1" applyAlignment="1">
      <alignment horizontal="center" vertical="center" wrapText="1"/>
    </xf>
    <xf numFmtId="0" fontId="28" fillId="18" borderId="69" xfId="1" applyFont="1" applyFill="1" applyBorder="1" applyAlignment="1">
      <alignment horizontal="center" vertical="top"/>
    </xf>
    <xf numFmtId="9" fontId="28" fillId="19" borderId="47" xfId="1" applyNumberFormat="1" applyFont="1" applyFill="1" applyBorder="1" applyAlignment="1">
      <alignment horizontal="center" vertical="center" wrapText="1"/>
    </xf>
    <xf numFmtId="0" fontId="27" fillId="3" borderId="23" xfId="1" applyFont="1" applyFill="1" applyBorder="1" applyAlignment="1">
      <alignment horizontal="center" vertical="center" wrapText="1"/>
    </xf>
    <xf numFmtId="0" fontId="27" fillId="3" borderId="25" xfId="1" applyFont="1" applyFill="1" applyBorder="1" applyAlignment="1">
      <alignment horizontal="center" vertical="center" wrapText="1"/>
    </xf>
    <xf numFmtId="9" fontId="27" fillId="7" borderId="25" xfId="1" applyNumberFormat="1" applyFont="1" applyFill="1" applyBorder="1" applyAlignment="1">
      <alignment horizontal="center" vertical="center" wrapText="1"/>
    </xf>
    <xf numFmtId="0" fontId="43" fillId="0" borderId="1" xfId="0" applyFont="1" applyBorder="1" applyAlignment="1">
      <alignment vertical="top"/>
    </xf>
    <xf numFmtId="0" fontId="34" fillId="0" borderId="79" xfId="0" applyFont="1" applyBorder="1" applyAlignment="1">
      <alignment vertical="top"/>
    </xf>
    <xf numFmtId="0" fontId="35" fillId="0" borderId="79" xfId="0" applyFont="1" applyBorder="1" applyAlignment="1">
      <alignment vertical="top"/>
    </xf>
    <xf numFmtId="0" fontId="34" fillId="0" borderId="78" xfId="0" applyFont="1" applyBorder="1" applyAlignment="1">
      <alignment vertical="top"/>
    </xf>
    <xf numFmtId="0" fontId="46" fillId="0" borderId="79" xfId="0" applyFont="1" applyBorder="1" applyAlignment="1">
      <alignment vertical="top"/>
    </xf>
    <xf numFmtId="0" fontId="46" fillId="0" borderId="7" xfId="0" applyFont="1" applyBorder="1" applyAlignment="1">
      <alignment vertical="top"/>
    </xf>
    <xf numFmtId="0" fontId="28" fillId="0" borderId="4" xfId="0" applyFont="1" applyBorder="1" applyAlignment="1">
      <alignment horizontal="center"/>
    </xf>
    <xf numFmtId="0" fontId="6" fillId="0" borderId="1" xfId="0" applyFont="1" applyBorder="1" applyProtection="1">
      <protection locked="0"/>
    </xf>
    <xf numFmtId="0" fontId="5" fillId="0" borderId="2"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5" fillId="0" borderId="11" xfId="0" applyFont="1" applyBorder="1" applyProtection="1">
      <protection locked="0"/>
    </xf>
    <xf numFmtId="0" fontId="5" fillId="0" borderId="12"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6" fillId="0" borderId="4" xfId="0" applyFont="1" applyBorder="1" applyProtection="1">
      <protection locked="0"/>
    </xf>
    <xf numFmtId="0" fontId="5" fillId="0" borderId="0" xfId="0" applyFont="1" applyBorder="1" applyProtection="1">
      <protection locked="0"/>
    </xf>
    <xf numFmtId="0" fontId="0" fillId="0" borderId="0" xfId="0" applyBorder="1" applyProtection="1">
      <protection locked="0"/>
    </xf>
    <xf numFmtId="0" fontId="0" fillId="0" borderId="5" xfId="0" applyBorder="1" applyProtection="1">
      <protection locked="0"/>
    </xf>
    <xf numFmtId="0" fontId="5" fillId="0" borderId="6" xfId="0" applyFont="1" applyBorder="1" applyProtection="1">
      <protection locked="0"/>
    </xf>
    <xf numFmtId="0" fontId="5" fillId="0" borderId="7"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7" fillId="0" borderId="1" xfId="0" applyFont="1" applyBorder="1" applyProtection="1">
      <protection locked="0"/>
    </xf>
    <xf numFmtId="0" fontId="7" fillId="0" borderId="4" xfId="0" applyFont="1" applyBorder="1" applyProtection="1">
      <protection locked="0"/>
    </xf>
    <xf numFmtId="0" fontId="5" fillId="0" borderId="18" xfId="0" applyFont="1" applyBorder="1" applyProtection="1">
      <protection locked="0"/>
    </xf>
    <xf numFmtId="0" fontId="0" fillId="0" borderId="18" xfId="0" applyBorder="1" applyProtection="1">
      <protection locked="0"/>
    </xf>
    <xf numFmtId="0" fontId="0" fillId="0" borderId="17" xfId="0" applyBorder="1" applyProtection="1">
      <protection locked="0"/>
    </xf>
    <xf numFmtId="0" fontId="0" fillId="0" borderId="14" xfId="0" applyBorder="1" applyProtection="1">
      <protection locked="0"/>
    </xf>
    <xf numFmtId="0" fontId="0" fillId="0" borderId="19" xfId="0" applyBorder="1" applyProtection="1">
      <protection locked="0"/>
    </xf>
    <xf numFmtId="0" fontId="1" fillId="0" borderId="16" xfId="0" applyFont="1" applyBorder="1" applyProtection="1">
      <protection locked="0"/>
    </xf>
    <xf numFmtId="0" fontId="0" fillId="0" borderId="16" xfId="0" applyBorder="1" applyProtection="1">
      <protection locked="0"/>
    </xf>
    <xf numFmtId="0" fontId="1" fillId="0" borderId="15" xfId="0" applyFont="1" applyBorder="1" applyProtection="1">
      <protection locked="0"/>
    </xf>
    <xf numFmtId="0" fontId="0" fillId="0" borderId="15" xfId="0" applyBorder="1" applyProtection="1">
      <protection locked="0"/>
    </xf>
    <xf numFmtId="0" fontId="27" fillId="0" borderId="16" xfId="0" applyFont="1" applyBorder="1" applyProtection="1">
      <protection locked="0"/>
    </xf>
    <xf numFmtId="0" fontId="27" fillId="0" borderId="15" xfId="0" applyFont="1" applyBorder="1" applyProtection="1">
      <protection locked="0"/>
    </xf>
    <xf numFmtId="0" fontId="3" fillId="0" borderId="10" xfId="0" applyFont="1" applyBorder="1" applyAlignment="1" applyProtection="1">
      <alignment wrapText="1"/>
      <protection locked="0"/>
    </xf>
    <xf numFmtId="0" fontId="6" fillId="0" borderId="9" xfId="0" applyFont="1" applyBorder="1" applyAlignment="1" applyProtection="1">
      <alignment vertical="top"/>
      <protection locked="0"/>
    </xf>
    <xf numFmtId="0" fontId="11" fillId="0" borderId="26" xfId="1" applyFont="1" applyBorder="1" applyAlignment="1" applyProtection="1">
      <alignment horizontal="center" vertical="top" wrapText="1"/>
      <protection locked="0"/>
    </xf>
    <xf numFmtId="0" fontId="16" fillId="0" borderId="26" xfId="1" applyFont="1" applyBorder="1" applyAlignment="1" applyProtection="1">
      <alignment vertical="center" wrapText="1"/>
      <protection locked="0"/>
    </xf>
    <xf numFmtId="0" fontId="16" fillId="0" borderId="25" xfId="1" applyFont="1" applyBorder="1" applyAlignment="1" applyProtection="1">
      <alignment vertical="center" wrapText="1"/>
      <protection locked="0"/>
    </xf>
    <xf numFmtId="0" fontId="16" fillId="4" borderId="26" xfId="1" applyFont="1" applyFill="1" applyBorder="1" applyAlignment="1" applyProtection="1">
      <alignment horizontal="left" vertical="top" wrapText="1"/>
      <protection locked="0"/>
    </xf>
    <xf numFmtId="0" fontId="16" fillId="4" borderId="25" xfId="1" applyFont="1" applyFill="1" applyBorder="1" applyAlignment="1" applyProtection="1">
      <alignment horizontal="left" vertical="top"/>
      <protection locked="0"/>
    </xf>
    <xf numFmtId="0" fontId="16" fillId="4" borderId="21" xfId="1" applyFont="1" applyFill="1" applyBorder="1" applyAlignment="1" applyProtection="1">
      <alignment horizontal="left" vertical="top"/>
      <protection locked="0"/>
    </xf>
    <xf numFmtId="0" fontId="16" fillId="4" borderId="32" xfId="1" applyFont="1" applyFill="1" applyBorder="1" applyAlignment="1" applyProtection="1">
      <alignment vertical="center" wrapText="1"/>
      <protection locked="0"/>
    </xf>
    <xf numFmtId="0" fontId="16" fillId="0" borderId="36" xfId="1" applyFont="1" applyBorder="1" applyAlignment="1" applyProtection="1">
      <alignment vertical="center" wrapText="1"/>
      <protection locked="0"/>
    </xf>
    <xf numFmtId="0" fontId="16" fillId="4" borderId="25" xfId="1" applyFont="1" applyFill="1" applyBorder="1" applyAlignment="1" applyProtection="1">
      <alignment vertical="center" wrapText="1"/>
      <protection locked="0"/>
    </xf>
    <xf numFmtId="0" fontId="16" fillId="4" borderId="25" xfId="1" applyFont="1" applyFill="1" applyBorder="1" applyAlignment="1" applyProtection="1">
      <alignment horizontal="center" vertical="center" wrapText="1"/>
      <protection locked="0"/>
    </xf>
    <xf numFmtId="0" fontId="16" fillId="4" borderId="26" xfId="1" applyFont="1" applyFill="1" applyBorder="1" applyAlignment="1" applyProtection="1">
      <alignment horizontal="left" vertical="top"/>
      <protection locked="0"/>
    </xf>
    <xf numFmtId="9" fontId="16" fillId="4" borderId="26" xfId="1" applyNumberFormat="1" applyFont="1" applyFill="1" applyBorder="1" applyAlignment="1" applyProtection="1">
      <alignment horizontal="left" vertical="center" wrapText="1"/>
      <protection locked="0"/>
    </xf>
    <xf numFmtId="0" fontId="20" fillId="0" borderId="26" xfId="1" applyFont="1" applyBorder="1" applyAlignment="1" applyProtection="1">
      <alignment vertical="center" wrapText="1"/>
      <protection locked="0"/>
    </xf>
    <xf numFmtId="0" fontId="16" fillId="0" borderId="32" xfId="1" applyFont="1" applyBorder="1" applyAlignment="1" applyProtection="1">
      <alignment vertical="center" wrapText="1"/>
      <protection locked="0"/>
    </xf>
    <xf numFmtId="0" fontId="16" fillId="4" borderId="37" xfId="1" applyFont="1" applyFill="1" applyBorder="1" applyAlignment="1" applyProtection="1">
      <alignment horizontal="left" vertical="top" wrapText="1"/>
      <protection locked="0"/>
    </xf>
    <xf numFmtId="0" fontId="16" fillId="4" borderId="35" xfId="1" applyFont="1" applyFill="1" applyBorder="1" applyAlignment="1" applyProtection="1">
      <alignment horizontal="left" vertical="top" wrapText="1"/>
      <protection locked="0"/>
    </xf>
    <xf numFmtId="0" fontId="16" fillId="4" borderId="32" xfId="1" applyFont="1" applyFill="1" applyBorder="1" applyAlignment="1" applyProtection="1">
      <alignment horizontal="left" vertical="top" wrapText="1"/>
      <protection locked="0"/>
    </xf>
    <xf numFmtId="0" fontId="16" fillId="4" borderId="29" xfId="1" applyFont="1" applyFill="1" applyBorder="1" applyAlignment="1" applyProtection="1">
      <alignment vertical="center" wrapText="1"/>
      <protection locked="0"/>
    </xf>
    <xf numFmtId="0" fontId="16" fillId="4" borderId="36" xfId="1" applyFont="1" applyFill="1" applyBorder="1" applyAlignment="1" applyProtection="1">
      <alignment horizontal="left" vertical="top" wrapText="1"/>
      <protection locked="0"/>
    </xf>
    <xf numFmtId="166" fontId="11" fillId="0" borderId="26" xfId="1" applyNumberFormat="1" applyFont="1" applyBorder="1" applyAlignment="1" applyProtection="1">
      <alignment horizontal="center" vertical="top" wrapText="1"/>
      <protection locked="0"/>
    </xf>
    <xf numFmtId="166" fontId="11" fillId="0" borderId="27" xfId="1" applyNumberFormat="1" applyFont="1" applyBorder="1" applyAlignment="1" applyProtection="1">
      <alignment horizontal="center" vertical="top" wrapText="1"/>
      <protection locked="0"/>
    </xf>
    <xf numFmtId="166" fontId="11" fillId="0" borderId="25" xfId="1" applyNumberFormat="1" applyFont="1" applyBorder="1" applyAlignment="1" applyProtection="1">
      <alignment horizontal="center" vertical="top" wrapText="1"/>
      <protection locked="0"/>
    </xf>
    <xf numFmtId="0" fontId="16" fillId="4" borderId="25" xfId="1" applyFont="1" applyFill="1" applyBorder="1" applyAlignment="1" applyProtection="1">
      <alignment horizontal="left" vertical="center"/>
      <protection locked="0"/>
    </xf>
    <xf numFmtId="0" fontId="16" fillId="0" borderId="29" xfId="1" applyFont="1" applyBorder="1" applyAlignment="1" applyProtection="1">
      <alignment vertical="center" wrapText="1"/>
      <protection locked="0"/>
    </xf>
    <xf numFmtId="0" fontId="19" fillId="0" borderId="0" xfId="1" applyFont="1" applyProtection="1">
      <protection locked="0"/>
    </xf>
    <xf numFmtId="0" fontId="16" fillId="3" borderId="29" xfId="1" applyFont="1" applyFill="1" applyBorder="1" applyAlignment="1" applyProtection="1">
      <alignment vertical="center" wrapText="1"/>
      <protection locked="0"/>
    </xf>
    <xf numFmtId="0" fontId="16" fillId="7" borderId="25" xfId="1" applyFont="1" applyFill="1" applyBorder="1" applyAlignment="1" applyProtection="1">
      <alignment horizontal="left" vertical="center"/>
      <protection locked="0"/>
    </xf>
    <xf numFmtId="0" fontId="16" fillId="4" borderId="35" xfId="1" applyFont="1" applyFill="1" applyBorder="1" applyAlignment="1" applyProtection="1">
      <alignment vertical="center" wrapText="1"/>
      <protection locked="0"/>
    </xf>
    <xf numFmtId="0" fontId="16" fillId="0" borderId="37" xfId="1" applyFont="1" applyBorder="1" applyAlignment="1" applyProtection="1">
      <alignment vertical="center" wrapText="1"/>
      <protection locked="0"/>
    </xf>
    <xf numFmtId="0" fontId="16" fillId="0" borderId="39" xfId="1" applyFont="1" applyBorder="1" applyAlignment="1" applyProtection="1">
      <alignment vertical="center" wrapText="1"/>
      <protection locked="0"/>
    </xf>
    <xf numFmtId="0" fontId="16" fillId="4" borderId="26" xfId="1" applyFont="1" applyFill="1" applyBorder="1" applyAlignment="1" applyProtection="1">
      <alignment vertical="center" wrapText="1"/>
      <protection locked="0"/>
    </xf>
    <xf numFmtId="0" fontId="16" fillId="0" borderId="40" xfId="1" applyFont="1" applyBorder="1" applyAlignment="1" applyProtection="1">
      <alignment vertical="center" wrapText="1"/>
      <protection locked="0"/>
    </xf>
    <xf numFmtId="0" fontId="16" fillId="0" borderId="27" xfId="1" applyFont="1" applyBorder="1" applyAlignment="1" applyProtection="1">
      <alignment vertical="center" wrapText="1"/>
      <protection locked="0"/>
    </xf>
    <xf numFmtId="0" fontId="16" fillId="4" borderId="27" xfId="1" applyFont="1" applyFill="1" applyBorder="1" applyAlignment="1" applyProtection="1">
      <alignment horizontal="left" vertical="top"/>
      <protection locked="0"/>
    </xf>
    <xf numFmtId="0" fontId="16" fillId="4" borderId="27" xfId="1" applyFont="1" applyFill="1" applyBorder="1" applyAlignment="1" applyProtection="1">
      <alignment vertical="center" wrapText="1"/>
      <protection locked="0"/>
    </xf>
    <xf numFmtId="0" fontId="16" fillId="4" borderId="41" xfId="1" applyFont="1" applyFill="1" applyBorder="1" applyAlignment="1" applyProtection="1">
      <alignment horizontal="left" vertical="top" wrapText="1"/>
      <protection locked="0"/>
    </xf>
    <xf numFmtId="9" fontId="16" fillId="4" borderId="27" xfId="1" applyNumberFormat="1" applyFont="1" applyFill="1" applyBorder="1" applyAlignment="1" applyProtection="1">
      <alignment horizontal="left" vertical="center" wrapText="1"/>
      <protection locked="0"/>
    </xf>
    <xf numFmtId="0" fontId="16" fillId="4" borderId="27" xfId="1" applyFont="1" applyFill="1" applyBorder="1" applyAlignment="1" applyProtection="1">
      <alignment horizontal="left" vertical="top" wrapText="1"/>
      <protection locked="0"/>
    </xf>
    <xf numFmtId="0" fontId="20" fillId="0" borderId="27" xfId="1" applyFont="1" applyBorder="1" applyAlignment="1" applyProtection="1">
      <alignment vertical="center" wrapText="1"/>
      <protection locked="0"/>
    </xf>
    <xf numFmtId="0" fontId="16" fillId="0" borderId="35" xfId="1" applyFont="1" applyBorder="1" applyAlignment="1" applyProtection="1">
      <alignment vertical="center" wrapText="1"/>
      <protection locked="0"/>
    </xf>
    <xf numFmtId="0" fontId="16" fillId="4" borderId="39" xfId="1" applyFont="1" applyFill="1" applyBorder="1" applyAlignment="1" applyProtection="1">
      <alignment horizontal="left" vertical="top" wrapText="1"/>
      <protection locked="0"/>
    </xf>
    <xf numFmtId="0" fontId="16" fillId="0" borderId="41" xfId="1" applyFont="1" applyBorder="1" applyAlignment="1" applyProtection="1">
      <alignment vertical="center" wrapText="1"/>
      <protection locked="0"/>
    </xf>
    <xf numFmtId="0" fontId="27" fillId="0" borderId="57" xfId="1" applyFont="1" applyBorder="1" applyAlignment="1" applyProtection="1">
      <alignment vertical="center" wrapText="1"/>
      <protection locked="0"/>
    </xf>
    <xf numFmtId="0" fontId="27" fillId="0" borderId="57" xfId="1" applyFont="1" applyBorder="1" applyAlignment="1" applyProtection="1">
      <alignment horizontal="left" vertical="center" wrapText="1"/>
      <protection locked="0"/>
    </xf>
    <xf numFmtId="0" fontId="27" fillId="4" borderId="57" xfId="1" applyFont="1" applyFill="1" applyBorder="1" applyAlignment="1" applyProtection="1">
      <alignment horizontal="left" vertical="top" wrapText="1"/>
      <protection locked="0"/>
    </xf>
    <xf numFmtId="0" fontId="27" fillId="7" borderId="57" xfId="1" applyFont="1" applyFill="1" applyBorder="1" applyAlignment="1" applyProtection="1">
      <alignment horizontal="left" vertical="top" wrapText="1"/>
      <protection locked="0"/>
    </xf>
    <xf numFmtId="0" fontId="27" fillId="7" borderId="57" xfId="1" applyFont="1" applyFill="1" applyBorder="1" applyAlignment="1" applyProtection="1">
      <alignment vertical="center" wrapText="1"/>
      <protection locked="0"/>
    </xf>
    <xf numFmtId="0" fontId="27" fillId="3" borderId="57" xfId="1" applyFont="1" applyFill="1" applyBorder="1" applyAlignment="1" applyProtection="1">
      <alignment horizontal="left" vertical="center" wrapText="1"/>
      <protection locked="0"/>
    </xf>
    <xf numFmtId="9" fontId="27" fillId="7" borderId="57" xfId="1" applyNumberFormat="1" applyFont="1" applyFill="1" applyBorder="1" applyAlignment="1" applyProtection="1">
      <alignment horizontal="left" vertical="center" wrapText="1"/>
      <protection locked="0"/>
    </xf>
    <xf numFmtId="0" fontId="27" fillId="7" borderId="57" xfId="1" applyFont="1" applyFill="1" applyBorder="1" applyAlignment="1" applyProtection="1">
      <alignment horizontal="left" vertical="top"/>
      <protection locked="0"/>
    </xf>
    <xf numFmtId="0" fontId="27" fillId="3" borderId="57" xfId="1" applyFont="1" applyFill="1" applyBorder="1" applyAlignment="1" applyProtection="1">
      <alignment vertical="center" wrapText="1"/>
      <protection locked="0"/>
    </xf>
    <xf numFmtId="0" fontId="27" fillId="4" borderId="57" xfId="1" applyFont="1" applyFill="1" applyBorder="1" applyAlignment="1" applyProtection="1">
      <alignment horizontal="left" vertical="top"/>
      <protection locked="0"/>
    </xf>
    <xf numFmtId="0" fontId="28" fillId="7" borderId="57" xfId="1" applyFont="1" applyFill="1" applyBorder="1" applyAlignment="1" applyProtection="1">
      <alignment vertical="center" wrapText="1"/>
      <protection locked="0"/>
    </xf>
    <xf numFmtId="0" fontId="28" fillId="7" borderId="57" xfId="1" applyFont="1" applyFill="1" applyBorder="1" applyAlignment="1" applyProtection="1">
      <alignment horizontal="left" vertical="top"/>
      <protection locked="0"/>
    </xf>
    <xf numFmtId="0" fontId="27" fillId="3" borderId="57" xfId="1" applyFont="1" applyFill="1" applyBorder="1" applyAlignment="1" applyProtection="1">
      <alignment horizontal="center" vertical="center" wrapText="1"/>
      <protection locked="0"/>
    </xf>
    <xf numFmtId="0" fontId="34" fillId="7" borderId="57" xfId="1" applyFont="1" applyFill="1" applyBorder="1" applyAlignment="1" applyProtection="1">
      <alignment horizontal="left" vertical="top" wrapText="1"/>
      <protection locked="0"/>
    </xf>
    <xf numFmtId="9" fontId="28" fillId="7" borderId="57" xfId="1" applyNumberFormat="1" applyFont="1" applyFill="1" applyBorder="1" applyAlignment="1" applyProtection="1">
      <alignment horizontal="left" vertical="center" wrapText="1"/>
      <protection locked="0"/>
    </xf>
    <xf numFmtId="0" fontId="32" fillId="3" borderId="57" xfId="1" applyFont="1" applyFill="1" applyBorder="1" applyAlignment="1" applyProtection="1">
      <alignment horizontal="left" vertical="center" wrapText="1"/>
      <protection locked="0"/>
    </xf>
    <xf numFmtId="0" fontId="32" fillId="3" borderId="57" xfId="1" applyFont="1" applyFill="1" applyBorder="1" applyAlignment="1" applyProtection="1">
      <alignment vertical="center" wrapText="1"/>
      <protection locked="0"/>
    </xf>
    <xf numFmtId="0" fontId="44" fillId="7" borderId="57" xfId="1" applyFont="1" applyFill="1" applyBorder="1" applyAlignment="1" applyProtection="1">
      <alignment horizontal="left" vertical="top"/>
      <protection locked="0"/>
    </xf>
    <xf numFmtId="0" fontId="0" fillId="0" borderId="0" xfId="0" applyProtection="1">
      <protection locked="0"/>
    </xf>
    <xf numFmtId="0" fontId="8" fillId="0" borderId="9" xfId="0" applyFont="1" applyBorder="1" applyAlignment="1" applyProtection="1">
      <alignment horizontal="left" wrapText="1"/>
      <protection locked="0"/>
    </xf>
    <xf numFmtId="0" fontId="8" fillId="0" borderId="71" xfId="0" applyFont="1" applyBorder="1" applyAlignment="1" applyProtection="1">
      <alignment horizontal="left" wrapText="1"/>
      <protection locked="0"/>
    </xf>
    <xf numFmtId="0" fontId="0" fillId="0" borderId="71" xfId="0" applyBorder="1" applyProtection="1">
      <protection locked="0"/>
    </xf>
    <xf numFmtId="0" fontId="0" fillId="0" borderId="10" xfId="0" applyBorder="1" applyProtection="1">
      <protection locked="0"/>
    </xf>
    <xf numFmtId="0" fontId="47"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vertical="center"/>
    </xf>
    <xf numFmtId="0" fontId="51" fillId="0" borderId="0" xfId="0" applyFont="1"/>
    <xf numFmtId="0" fontId="52" fillId="0" borderId="0" xfId="0" applyFont="1"/>
    <xf numFmtId="0" fontId="0" fillId="0" borderId="0" xfId="0" applyAlignment="1">
      <alignment wrapText="1"/>
    </xf>
    <xf numFmtId="0" fontId="56" fillId="0" borderId="0" xfId="0" applyFont="1"/>
    <xf numFmtId="0" fontId="11" fillId="5" borderId="25" xfId="1" applyFont="1" applyFill="1" applyBorder="1" applyAlignment="1">
      <alignment horizontal="left" vertical="top" wrapText="1"/>
    </xf>
    <xf numFmtId="0" fontId="44" fillId="0" borderId="0" xfId="0" applyFont="1" applyAlignment="1">
      <alignment horizontal="left" vertical="top" wrapText="1"/>
    </xf>
    <xf numFmtId="0" fontId="26" fillId="5" borderId="24" xfId="1" applyFont="1" applyFill="1" applyBorder="1" applyAlignment="1">
      <alignment horizontal="center" vertical="center" wrapText="1"/>
    </xf>
    <xf numFmtId="165" fontId="11" fillId="0" borderId="25" xfId="1" applyNumberFormat="1" applyFont="1" applyFill="1" applyBorder="1" applyAlignment="1" applyProtection="1">
      <alignment horizontal="right" vertical="center"/>
      <protection locked="0"/>
    </xf>
    <xf numFmtId="165" fontId="11" fillId="3" borderId="25" xfId="1" applyNumberFormat="1" applyFont="1" applyFill="1" applyBorder="1" applyAlignment="1" applyProtection="1">
      <alignment horizontal="right" vertical="center"/>
      <protection locked="0"/>
    </xf>
    <xf numFmtId="165" fontId="11" fillId="0" borderId="26" xfId="1" applyNumberFormat="1" applyFont="1" applyFill="1" applyBorder="1" applyAlignment="1" applyProtection="1">
      <alignment horizontal="right" vertical="center"/>
      <protection locked="0"/>
    </xf>
    <xf numFmtId="165" fontId="24" fillId="3" borderId="26" xfId="1" applyNumberFormat="1" applyFont="1" applyFill="1" applyBorder="1" applyAlignment="1" applyProtection="1">
      <alignment horizontal="right" vertical="center"/>
      <protection locked="0"/>
    </xf>
    <xf numFmtId="165" fontId="11" fillId="0" borderId="36" xfId="1" applyNumberFormat="1" applyFont="1" applyFill="1" applyBorder="1" applyAlignment="1" applyProtection="1">
      <alignment horizontal="right" vertical="center"/>
      <protection locked="0"/>
    </xf>
    <xf numFmtId="165" fontId="24" fillId="3" borderId="25" xfId="1" applyNumberFormat="1" applyFont="1" applyFill="1" applyBorder="1" applyAlignment="1" applyProtection="1">
      <alignment horizontal="right" vertical="center"/>
      <protection locked="0"/>
    </xf>
    <xf numFmtId="165" fontId="11" fillId="0" borderId="33" xfId="1" applyNumberFormat="1" applyFont="1" applyFill="1" applyBorder="1" applyAlignment="1" applyProtection="1">
      <alignment horizontal="right" vertical="center"/>
      <protection locked="0"/>
    </xf>
    <xf numFmtId="165" fontId="11" fillId="0" borderId="25" xfId="1" applyNumberFormat="1" applyFont="1" applyFill="1" applyBorder="1" applyAlignment="1" applyProtection="1">
      <alignment vertical="center"/>
      <protection locked="0"/>
    </xf>
    <xf numFmtId="165" fontId="11" fillId="0" borderId="26" xfId="1" applyNumberFormat="1" applyFont="1" applyFill="1" applyBorder="1" applyAlignment="1" applyProtection="1">
      <alignment vertical="center"/>
      <protection locked="0"/>
    </xf>
    <xf numFmtId="165" fontId="11" fillId="0" borderId="32" xfId="1" applyNumberFormat="1" applyFont="1" applyFill="1" applyBorder="1" applyAlignment="1" applyProtection="1">
      <alignment horizontal="right" vertical="center"/>
      <protection locked="0"/>
    </xf>
    <xf numFmtId="165" fontId="24" fillId="0" borderId="26" xfId="1" applyNumberFormat="1" applyFont="1" applyFill="1" applyBorder="1" applyAlignment="1" applyProtection="1">
      <alignment horizontal="right" vertical="center"/>
      <protection locked="0"/>
    </xf>
    <xf numFmtId="165" fontId="11" fillId="0" borderId="37" xfId="1" applyNumberFormat="1" applyFont="1" applyFill="1" applyBorder="1" applyAlignment="1" applyProtection="1">
      <alignment horizontal="right" vertical="center"/>
      <protection locked="0"/>
    </xf>
    <xf numFmtId="165" fontId="11" fillId="0" borderId="29" xfId="1" applyNumberFormat="1" applyFont="1" applyFill="1" applyBorder="1" applyAlignment="1" applyProtection="1">
      <alignment horizontal="right" vertical="center"/>
      <protection locked="0"/>
    </xf>
    <xf numFmtId="0" fontId="27" fillId="0" borderId="57" xfId="1" applyFont="1" applyBorder="1" applyAlignment="1" applyProtection="1">
      <alignment vertical="center" wrapText="1"/>
    </xf>
    <xf numFmtId="44" fontId="16" fillId="0" borderId="57" xfId="3" applyFont="1" applyBorder="1" applyAlignment="1" applyProtection="1">
      <alignment horizontal="left" vertical="center"/>
      <protection locked="0"/>
    </xf>
    <xf numFmtId="166" fontId="11" fillId="4" borderId="26" xfId="1" applyNumberFormat="1" applyFont="1" applyFill="1" applyBorder="1" applyAlignment="1">
      <alignment vertical="center" wrapText="1"/>
    </xf>
    <xf numFmtId="44" fontId="40" fillId="7" borderId="57" xfId="3" applyFont="1" applyFill="1" applyBorder="1" applyAlignment="1" applyProtection="1">
      <alignment horizontal="right" vertical="center" wrapText="1"/>
      <protection locked="0"/>
    </xf>
    <xf numFmtId="0" fontId="61" fillId="0" borderId="57" xfId="0"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26" xfId="1" applyFont="1" applyBorder="1" applyAlignment="1" applyProtection="1">
      <alignment horizontal="center" vertical="center" wrapText="1"/>
      <protection locked="0"/>
    </xf>
    <xf numFmtId="165" fontId="11" fillId="6" borderId="25" xfId="1" applyNumberFormat="1" applyFont="1" applyFill="1" applyBorder="1" applyAlignment="1" applyProtection="1">
      <alignment horizontal="center" vertical="center" wrapText="1"/>
    </xf>
    <xf numFmtId="9" fontId="11" fillId="4" borderId="29" xfId="2" applyFont="1" applyFill="1" applyBorder="1" applyAlignment="1" applyProtection="1">
      <alignment horizontal="center" vertical="center" wrapText="1"/>
    </xf>
    <xf numFmtId="0" fontId="16" fillId="0" borderId="30" xfId="1" applyFont="1" applyBorder="1" applyAlignment="1" applyProtection="1">
      <alignment vertical="center" wrapText="1"/>
    </xf>
    <xf numFmtId="0" fontId="16" fillId="0" borderId="29" xfId="1" applyFont="1" applyBorder="1" applyAlignment="1" applyProtection="1">
      <alignment vertical="center" wrapText="1"/>
    </xf>
    <xf numFmtId="9" fontId="11" fillId="7" borderId="29" xfId="2" applyFont="1" applyFill="1" applyBorder="1" applyAlignment="1" applyProtection="1">
      <alignment horizontal="center" vertical="center" wrapText="1"/>
    </xf>
    <xf numFmtId="0" fontId="16" fillId="3" borderId="30" xfId="1" applyFont="1" applyFill="1" applyBorder="1" applyAlignment="1" applyProtection="1">
      <alignment vertical="center" wrapText="1"/>
    </xf>
    <xf numFmtId="0" fontId="16" fillId="3" borderId="29" xfId="1" applyFont="1" applyFill="1" applyBorder="1" applyAlignment="1" applyProtection="1">
      <alignment vertical="center" wrapText="1"/>
    </xf>
    <xf numFmtId="0" fontId="16" fillId="0" borderId="36" xfId="1" applyFont="1" applyBorder="1" applyAlignment="1" applyProtection="1">
      <alignment vertical="center" wrapText="1"/>
    </xf>
    <xf numFmtId="165" fontId="11" fillId="6" borderId="36" xfId="1" applyNumberFormat="1" applyFont="1" applyFill="1" applyBorder="1" applyAlignment="1" applyProtection="1">
      <alignment horizontal="center" vertical="center" wrapText="1"/>
    </xf>
    <xf numFmtId="9" fontId="11" fillId="4" borderId="37" xfId="2" applyFont="1" applyFill="1" applyBorder="1" applyAlignment="1" applyProtection="1">
      <alignment horizontal="center" vertical="center" wrapText="1"/>
    </xf>
    <xf numFmtId="0" fontId="16" fillId="0" borderId="38" xfId="1" applyFont="1" applyBorder="1" applyAlignment="1" applyProtection="1">
      <alignment vertical="center" wrapText="1"/>
    </xf>
    <xf numFmtId="0" fontId="16" fillId="0" borderId="37" xfId="1" applyFont="1" applyBorder="1" applyAlignment="1" applyProtection="1">
      <alignment vertical="center" wrapText="1"/>
    </xf>
    <xf numFmtId="165" fontId="11" fillId="6" borderId="36" xfId="1" applyNumberFormat="1" applyFont="1" applyFill="1" applyBorder="1" applyAlignment="1" applyProtection="1">
      <alignment horizontal="right" vertical="center"/>
    </xf>
    <xf numFmtId="9" fontId="11" fillId="4" borderId="36" xfId="2" applyFont="1" applyFill="1" applyBorder="1" applyAlignment="1" applyProtection="1">
      <alignment horizontal="center" vertical="center" wrapText="1"/>
    </xf>
    <xf numFmtId="0" fontId="16" fillId="0" borderId="42" xfId="1" applyFont="1" applyBorder="1" applyAlignment="1" applyProtection="1">
      <alignment vertical="center" wrapText="1"/>
    </xf>
    <xf numFmtId="0" fontId="11" fillId="0" borderId="21" xfId="1" applyFont="1" applyBorder="1" applyAlignment="1" applyProtection="1">
      <alignment horizontal="center" vertical="center" wrapText="1"/>
      <protection locked="0"/>
    </xf>
    <xf numFmtId="0" fontId="11" fillId="4" borderId="26" xfId="1" applyFont="1" applyFill="1" applyBorder="1" applyAlignment="1" applyProtection="1">
      <alignment horizontal="center" vertical="top" wrapText="1"/>
      <protection locked="0"/>
    </xf>
    <xf numFmtId="0" fontId="11" fillId="3" borderId="25" xfId="1" applyFont="1" applyFill="1" applyBorder="1" applyAlignment="1" applyProtection="1">
      <alignment horizontal="center" vertical="center" wrapText="1"/>
      <protection locked="0"/>
    </xf>
    <xf numFmtId="0" fontId="11" fillId="3" borderId="21" xfId="1" applyFont="1" applyFill="1" applyBorder="1" applyAlignment="1" applyProtection="1">
      <alignment horizontal="center" vertical="center" wrapText="1"/>
      <protection locked="0"/>
    </xf>
    <xf numFmtId="0" fontId="11" fillId="4" borderId="25" xfId="1" applyFont="1" applyFill="1" applyBorder="1" applyAlignment="1" applyProtection="1">
      <alignment horizontal="center" vertical="top"/>
      <protection locked="0"/>
    </xf>
    <xf numFmtId="0" fontId="11" fillId="4" borderId="21" xfId="1" applyFont="1" applyFill="1" applyBorder="1" applyAlignment="1" applyProtection="1">
      <alignment horizontal="center" vertical="top"/>
      <protection locked="0"/>
    </xf>
    <xf numFmtId="0" fontId="11" fillId="4" borderId="32" xfId="1" applyFont="1" applyFill="1" applyBorder="1" applyAlignment="1" applyProtection="1">
      <alignment horizontal="center" vertical="center" wrapText="1"/>
      <protection locked="0"/>
    </xf>
    <xf numFmtId="0" fontId="11" fillId="4" borderId="25" xfId="1" applyFont="1" applyFill="1" applyBorder="1" applyAlignment="1" applyProtection="1">
      <alignment horizontal="center" vertical="center" wrapText="1"/>
      <protection locked="0"/>
    </xf>
    <xf numFmtId="0" fontId="11" fillId="4" borderId="21" xfId="1" applyFont="1" applyFill="1" applyBorder="1" applyAlignment="1" applyProtection="1">
      <alignment horizontal="center" vertical="center" wrapText="1"/>
      <protection locked="0"/>
    </xf>
    <xf numFmtId="0" fontId="11" fillId="7" borderId="26" xfId="1" applyFont="1" applyFill="1" applyBorder="1" applyAlignment="1" applyProtection="1">
      <alignment horizontal="center" vertical="top"/>
      <protection locked="0"/>
    </xf>
    <xf numFmtId="0" fontId="11" fillId="7" borderId="26" xfId="1" applyFont="1" applyFill="1" applyBorder="1" applyAlignment="1" applyProtection="1">
      <alignment horizontal="center" vertical="center" wrapText="1"/>
      <protection locked="0"/>
    </xf>
    <xf numFmtId="0" fontId="11" fillId="4" borderId="32" xfId="1" applyFont="1" applyFill="1" applyBorder="1" applyAlignment="1" applyProtection="1">
      <alignment horizontal="center" vertical="center"/>
      <protection locked="0"/>
    </xf>
    <xf numFmtId="0" fontId="11" fillId="4" borderId="36" xfId="1" applyFont="1" applyFill="1" applyBorder="1" applyAlignment="1" applyProtection="1">
      <alignment horizontal="center" vertical="center"/>
      <protection locked="0"/>
    </xf>
    <xf numFmtId="9" fontId="11" fillId="4" borderId="26" xfId="1" applyNumberFormat="1" applyFont="1" applyFill="1" applyBorder="1" applyAlignment="1" applyProtection="1">
      <alignment horizontal="center" vertical="center" wrapText="1"/>
      <protection locked="0"/>
    </xf>
    <xf numFmtId="0" fontId="11" fillId="4" borderId="26" xfId="1" applyFont="1" applyFill="1" applyBorder="1" applyAlignment="1" applyProtection="1">
      <alignment horizontal="center" vertical="center" wrapText="1"/>
      <protection locked="0"/>
    </xf>
    <xf numFmtId="0" fontId="11" fillId="4" borderId="26" xfId="1" applyFont="1" applyFill="1" applyBorder="1" applyAlignment="1" applyProtection="1">
      <alignment horizontal="center" vertical="center"/>
      <protection locked="0"/>
    </xf>
    <xf numFmtId="0" fontId="11" fillId="0" borderId="32" xfId="1" applyFont="1" applyBorder="1" applyAlignment="1" applyProtection="1">
      <alignment horizontal="center" vertical="center" wrapText="1"/>
      <protection locked="0"/>
    </xf>
    <xf numFmtId="0" fontId="11" fillId="4" borderId="40" xfId="1" applyFont="1" applyFill="1" applyBorder="1" applyAlignment="1" applyProtection="1">
      <alignment horizontal="center" vertical="center" wrapText="1"/>
      <protection locked="0"/>
    </xf>
    <xf numFmtId="0" fontId="11" fillId="4" borderId="29" xfId="1" applyFont="1" applyFill="1" applyBorder="1" applyAlignment="1" applyProtection="1">
      <alignment horizontal="center" vertical="center" wrapText="1"/>
      <protection locked="0"/>
    </xf>
    <xf numFmtId="0" fontId="11" fillId="7" borderId="21" xfId="1" applyFont="1" applyFill="1" applyBorder="1" applyAlignment="1" applyProtection="1">
      <alignment horizontal="center" vertical="center" wrapText="1"/>
      <protection locked="0"/>
    </xf>
    <xf numFmtId="0" fontId="11" fillId="7" borderId="25" xfId="1" applyFont="1" applyFill="1" applyBorder="1" applyAlignment="1" applyProtection="1">
      <alignment horizontal="center" vertical="center" wrapText="1"/>
      <protection locked="0"/>
    </xf>
    <xf numFmtId="0" fontId="11" fillId="4" borderId="25" xfId="1" applyFont="1" applyFill="1" applyBorder="1" applyAlignment="1" applyProtection="1">
      <alignment horizontal="center" vertical="center"/>
      <protection locked="0"/>
    </xf>
    <xf numFmtId="0" fontId="11" fillId="7" borderId="25" xfId="1" applyFont="1" applyFill="1" applyBorder="1" applyAlignment="1" applyProtection="1">
      <alignment horizontal="center" vertical="center"/>
      <protection locked="0"/>
    </xf>
    <xf numFmtId="0" fontId="11" fillId="4" borderId="34" xfId="1" applyFont="1" applyFill="1" applyBorder="1" applyAlignment="1" applyProtection="1">
      <alignment horizontal="center" vertical="center" wrapText="1"/>
      <protection locked="0"/>
    </xf>
    <xf numFmtId="0" fontId="20" fillId="0" borderId="28" xfId="1" applyFont="1" applyBorder="1" applyAlignment="1" applyProtection="1">
      <alignment horizontal="center" vertical="center" wrapText="1"/>
      <protection locked="0"/>
    </xf>
    <xf numFmtId="9" fontId="11" fillId="4" borderId="28" xfId="1" applyNumberFormat="1" applyFont="1" applyFill="1" applyBorder="1" applyAlignment="1" applyProtection="1">
      <alignment horizontal="center" vertical="center" wrapText="1"/>
      <protection locked="0"/>
    </xf>
    <xf numFmtId="0" fontId="11" fillId="0" borderId="34" xfId="1" applyFont="1" applyBorder="1" applyAlignment="1" applyProtection="1">
      <alignment horizontal="center" vertical="center" wrapText="1"/>
      <protection locked="0"/>
    </xf>
    <xf numFmtId="166" fontId="11" fillId="0" borderId="28" xfId="1" applyNumberFormat="1" applyFont="1" applyBorder="1" applyAlignment="1" applyProtection="1">
      <alignment horizontal="center" vertical="center" wrapText="1"/>
      <protection locked="0"/>
    </xf>
    <xf numFmtId="0" fontId="11" fillId="4" borderId="28" xfId="1" applyFont="1" applyFill="1" applyBorder="1" applyAlignment="1" applyProtection="1">
      <alignment horizontal="center" vertical="center" wrapText="1"/>
      <protection locked="0"/>
    </xf>
    <xf numFmtId="0" fontId="11" fillId="0" borderId="28" xfId="1" applyFont="1" applyBorder="1" applyAlignment="1" applyProtection="1">
      <alignment horizontal="center" vertical="center" wrapText="1"/>
      <protection locked="0"/>
    </xf>
    <xf numFmtId="0" fontId="11" fillId="4" borderId="28" xfId="1" applyFont="1" applyFill="1" applyBorder="1" applyAlignment="1" applyProtection="1">
      <alignment horizontal="center" vertical="center"/>
      <protection locked="0"/>
    </xf>
    <xf numFmtId="0" fontId="11" fillId="4" borderId="23" xfId="1" applyFont="1" applyFill="1" applyBorder="1" applyAlignment="1" applyProtection="1">
      <alignment horizontal="center" vertical="center"/>
      <protection locked="0"/>
    </xf>
    <xf numFmtId="0" fontId="11" fillId="4" borderId="42" xfId="1" applyFont="1" applyFill="1" applyBorder="1" applyAlignment="1" applyProtection="1">
      <alignment horizontal="center" vertical="center" wrapText="1"/>
      <protection locked="0"/>
    </xf>
    <xf numFmtId="0" fontId="11" fillId="4" borderId="38" xfId="1" applyFont="1" applyFill="1" applyBorder="1" applyAlignment="1" applyProtection="1">
      <alignment horizontal="center" vertical="center" wrapText="1"/>
      <protection locked="0"/>
    </xf>
    <xf numFmtId="0" fontId="27" fillId="7" borderId="57" xfId="1" applyFont="1" applyFill="1" applyBorder="1" applyAlignment="1" applyProtection="1">
      <alignment horizontal="left" vertical="top"/>
    </xf>
    <xf numFmtId="0" fontId="27" fillId="3" borderId="57" xfId="1" applyFont="1" applyFill="1" applyBorder="1" applyAlignment="1" applyProtection="1">
      <alignment vertical="center" wrapText="1"/>
    </xf>
    <xf numFmtId="0" fontId="16" fillId="4" borderId="57" xfId="1" applyFont="1" applyFill="1" applyBorder="1" applyAlignment="1" applyProtection="1">
      <alignment horizontal="center" vertical="center" wrapText="1"/>
      <protection locked="0"/>
    </xf>
    <xf numFmtId="168" fontId="11" fillId="3" borderId="77" xfId="1" applyNumberFormat="1" applyFont="1" applyFill="1" applyBorder="1" applyAlignment="1">
      <alignment horizontal="center" vertical="center"/>
    </xf>
    <xf numFmtId="0" fontId="11" fillId="3" borderId="77" xfId="1" applyFont="1" applyFill="1" applyBorder="1" applyAlignment="1">
      <alignment vertical="center" wrapText="1"/>
    </xf>
    <xf numFmtId="0" fontId="27" fillId="3" borderId="77" xfId="1" applyFont="1" applyFill="1" applyBorder="1" applyAlignment="1" applyProtection="1">
      <alignment vertical="center" wrapText="1"/>
    </xf>
    <xf numFmtId="165" fontId="11" fillId="6" borderId="26" xfId="1" applyNumberFormat="1" applyFont="1" applyFill="1" applyBorder="1" applyAlignment="1" applyProtection="1">
      <alignment horizontal="center" vertical="center" wrapText="1"/>
    </xf>
    <xf numFmtId="0" fontId="27" fillId="3" borderId="77" xfId="1" applyFont="1" applyFill="1" applyBorder="1" applyAlignment="1" applyProtection="1">
      <alignment vertical="center" wrapText="1"/>
      <protection locked="0"/>
    </xf>
    <xf numFmtId="0" fontId="27" fillId="0" borderId="28" xfId="1" applyFont="1" applyBorder="1" applyAlignment="1">
      <alignment horizontal="center" vertical="center" wrapText="1"/>
    </xf>
    <xf numFmtId="0" fontId="27" fillId="0" borderId="26" xfId="1" applyFont="1" applyBorder="1" applyAlignment="1">
      <alignment horizontal="center" vertical="center" wrapText="1"/>
    </xf>
    <xf numFmtId="9" fontId="27" fillId="4" borderId="26" xfId="1" applyNumberFormat="1" applyFont="1" applyFill="1" applyBorder="1" applyAlignment="1">
      <alignment horizontal="center" vertical="center" wrapText="1"/>
    </xf>
    <xf numFmtId="0" fontId="11" fillId="0" borderId="0" xfId="1" applyFont="1" applyBorder="1" applyAlignment="1">
      <alignment horizontal="left" vertical="center" wrapText="1"/>
    </xf>
    <xf numFmtId="0" fontId="11" fillId="0" borderId="57" xfId="1" applyFont="1" applyBorder="1" applyAlignment="1" applyProtection="1">
      <alignment horizontal="center" vertical="center" wrapText="1"/>
      <protection locked="0"/>
    </xf>
    <xf numFmtId="0" fontId="11" fillId="0" borderId="57" xfId="1" applyFont="1" applyBorder="1" applyAlignment="1" applyProtection="1">
      <alignment horizontal="left" vertical="center" wrapText="1"/>
      <protection locked="0"/>
    </xf>
    <xf numFmtId="0" fontId="11" fillId="7" borderId="57" xfId="1" applyFont="1" applyFill="1" applyBorder="1" applyAlignment="1" applyProtection="1">
      <alignment horizontal="center" vertical="center" wrapText="1"/>
      <protection locked="0"/>
    </xf>
    <xf numFmtId="0" fontId="11" fillId="3" borderId="57" xfId="1" applyFont="1" applyFill="1" applyBorder="1" applyAlignment="1" applyProtection="1">
      <alignment horizontal="center" vertical="center" wrapText="1"/>
      <protection locked="0"/>
    </xf>
    <xf numFmtId="9" fontId="11" fillId="7" borderId="57" xfId="1" applyNumberFormat="1" applyFont="1" applyFill="1" applyBorder="1" applyAlignment="1" applyProtection="1">
      <alignment horizontal="center" vertical="center" wrapText="1"/>
      <protection locked="0"/>
    </xf>
    <xf numFmtId="0" fontId="11" fillId="7" borderId="57" xfId="1" applyFont="1" applyFill="1" applyBorder="1" applyAlignment="1" applyProtection="1">
      <alignment horizontal="center" vertical="center"/>
      <protection locked="0"/>
    </xf>
    <xf numFmtId="0" fontId="11" fillId="4" borderId="57" xfId="1" applyFont="1" applyFill="1" applyBorder="1" applyAlignment="1" applyProtection="1">
      <alignment horizontal="center" vertical="center"/>
      <protection locked="0"/>
    </xf>
    <xf numFmtId="0" fontId="28" fillId="7" borderId="57" xfId="1" applyFont="1" applyFill="1" applyBorder="1" applyAlignment="1" applyProtection="1">
      <alignment horizontal="left" vertical="top"/>
    </xf>
    <xf numFmtId="0" fontId="24" fillId="7" borderId="57" xfId="1" applyFont="1" applyFill="1" applyBorder="1" applyAlignment="1" applyProtection="1">
      <alignment horizontal="center" vertical="center" wrapText="1"/>
      <protection locked="0"/>
    </xf>
    <xf numFmtId="0" fontId="24" fillId="7" borderId="57" xfId="1" applyFont="1" applyFill="1" applyBorder="1" applyAlignment="1" applyProtection="1">
      <alignment horizontal="center" vertical="center"/>
      <protection locked="0"/>
    </xf>
    <xf numFmtId="0" fontId="40" fillId="7" borderId="57" xfId="1" applyFont="1" applyFill="1" applyBorder="1" applyAlignment="1" applyProtection="1">
      <alignment horizontal="left" vertical="top"/>
    </xf>
    <xf numFmtId="0" fontId="20" fillId="7" borderId="57" xfId="1" applyFont="1" applyFill="1" applyBorder="1" applyAlignment="1" applyProtection="1">
      <alignment horizontal="center" vertical="center" wrapText="1"/>
      <protection locked="0"/>
    </xf>
    <xf numFmtId="9" fontId="24" fillId="7" borderId="57" xfId="1" applyNumberFormat="1" applyFont="1" applyFill="1" applyBorder="1" applyAlignment="1" applyProtection="1">
      <alignment horizontal="center" vertical="center" wrapText="1"/>
      <protection locked="0"/>
    </xf>
    <xf numFmtId="0" fontId="62" fillId="0" borderId="20"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21" fillId="7" borderId="57" xfId="1" applyFont="1" applyFill="1" applyBorder="1" applyAlignment="1" applyProtection="1">
      <alignment horizontal="center" vertical="center" wrapText="1"/>
      <protection locked="0"/>
    </xf>
    <xf numFmtId="0" fontId="11" fillId="4" borderId="57" xfId="1" applyFont="1" applyFill="1" applyBorder="1" applyAlignment="1" applyProtection="1">
      <alignment horizontal="center" vertical="center" wrapText="1"/>
      <protection locked="0"/>
    </xf>
    <xf numFmtId="0" fontId="44" fillId="7" borderId="57" xfId="1" applyFont="1" applyFill="1" applyBorder="1" applyAlignment="1" applyProtection="1">
      <alignment vertical="center" wrapText="1"/>
      <protection locked="0"/>
    </xf>
    <xf numFmtId="0" fontId="29" fillId="16" borderId="57" xfId="1" applyFont="1" applyFill="1" applyBorder="1" applyAlignment="1" applyProtection="1">
      <alignment vertical="center" wrapText="1"/>
      <protection locked="0"/>
    </xf>
    <xf numFmtId="0" fontId="7" fillId="0" borderId="6" xfId="0" applyFont="1" applyBorder="1" applyProtection="1">
      <protection locked="0"/>
    </xf>
    <xf numFmtId="0" fontId="7" fillId="0" borderId="2" xfId="0" applyFont="1" applyBorder="1" applyProtection="1">
      <protection locked="0"/>
    </xf>
    <xf numFmtId="0" fontId="3" fillId="0" borderId="2" xfId="0" applyFont="1" applyBorder="1" applyProtection="1">
      <protection locked="0"/>
    </xf>
    <xf numFmtId="0" fontId="3" fillId="0" borderId="3" xfId="0" applyFont="1" applyBorder="1" applyProtection="1">
      <protection locked="0"/>
    </xf>
    <xf numFmtId="0" fontId="7" fillId="0" borderId="11" xfId="0" applyFont="1" applyBorder="1" applyProtection="1">
      <protection locked="0"/>
    </xf>
    <xf numFmtId="0" fontId="7" fillId="0" borderId="12" xfId="0" applyFont="1" applyBorder="1" applyProtection="1">
      <protection locked="0"/>
    </xf>
    <xf numFmtId="0" fontId="3" fillId="0" borderId="12" xfId="0" applyFont="1" applyBorder="1" applyProtection="1">
      <protection locked="0"/>
    </xf>
    <xf numFmtId="0" fontId="3" fillId="0" borderId="13" xfId="0" applyFont="1" applyBorder="1" applyProtection="1">
      <protection locked="0"/>
    </xf>
    <xf numFmtId="0" fontId="7" fillId="0" borderId="0" xfId="0" applyFont="1" applyBorder="1" applyProtection="1">
      <protection locked="0"/>
    </xf>
    <xf numFmtId="0" fontId="3" fillId="0" borderId="0" xfId="0" applyFont="1" applyBorder="1" applyProtection="1">
      <protection locked="0"/>
    </xf>
    <xf numFmtId="0" fontId="3" fillId="0" borderId="5" xfId="0" applyFont="1" applyBorder="1" applyProtection="1">
      <protection locked="0"/>
    </xf>
    <xf numFmtId="0" fontId="7" fillId="0" borderId="7"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7" fillId="0" borderId="18" xfId="0" applyFont="1" applyBorder="1" applyProtection="1">
      <protection locked="0"/>
    </xf>
    <xf numFmtId="0" fontId="3" fillId="0" borderId="18" xfId="0" applyFont="1" applyBorder="1" applyProtection="1">
      <protection locked="0"/>
    </xf>
    <xf numFmtId="0" fontId="3" fillId="0" borderId="17" xfId="0" applyFont="1" applyBorder="1" applyProtection="1">
      <protection locked="0"/>
    </xf>
    <xf numFmtId="0" fontId="14" fillId="4" borderId="72" xfId="1" applyFont="1" applyFill="1" applyBorder="1" applyAlignment="1" applyProtection="1">
      <alignment horizontal="left" vertical="top"/>
      <protection locked="0"/>
    </xf>
    <xf numFmtId="0" fontId="16" fillId="4" borderId="25" xfId="1" applyFont="1" applyFill="1" applyBorder="1" applyAlignment="1" applyProtection="1">
      <alignment horizontal="left" vertical="center" wrapText="1"/>
      <protection locked="0"/>
    </xf>
    <xf numFmtId="0" fontId="16" fillId="7" borderId="25" xfId="1" applyFont="1" applyFill="1" applyBorder="1" applyAlignment="1" applyProtection="1">
      <alignment horizontal="left" vertical="center" wrapText="1"/>
      <protection locked="0"/>
    </xf>
    <xf numFmtId="0" fontId="16" fillId="4" borderId="25" xfId="1" applyFont="1" applyFill="1" applyBorder="1" applyAlignment="1" applyProtection="1">
      <alignment horizontal="left" vertical="top" wrapText="1"/>
      <protection locked="0"/>
    </xf>
    <xf numFmtId="0" fontId="47" fillId="0" borderId="0" xfId="0" applyFont="1" applyAlignment="1">
      <alignment horizontal="center" vertical="center"/>
    </xf>
    <xf numFmtId="0" fontId="53" fillId="0" borderId="0" xfId="0" applyFont="1" applyAlignment="1">
      <alignment horizontal="left" vertical="center"/>
    </xf>
    <xf numFmtId="0" fontId="54" fillId="0" borderId="0" xfId="0" applyFont="1" applyAlignment="1">
      <alignment horizontal="left" vertical="top" wrapText="1"/>
    </xf>
    <xf numFmtId="0" fontId="58" fillId="0" borderId="72" xfId="0" applyFont="1" applyBorder="1" applyAlignment="1">
      <alignment horizontal="left" wrapText="1"/>
    </xf>
    <xf numFmtId="0" fontId="58" fillId="0" borderId="73" xfId="0" applyFont="1" applyBorder="1" applyAlignment="1">
      <alignment horizontal="left" wrapText="1"/>
    </xf>
    <xf numFmtId="0" fontId="58" fillId="0" borderId="74" xfId="0" applyFont="1" applyBorder="1" applyAlignment="1">
      <alignment horizontal="left" wrapText="1"/>
    </xf>
    <xf numFmtId="0" fontId="48" fillId="0" borderId="0" xfId="0" applyFont="1" applyAlignment="1">
      <alignment horizontal="center" vertical="center"/>
    </xf>
    <xf numFmtId="0" fontId="57" fillId="0" borderId="0" xfId="0" applyFont="1" applyAlignment="1">
      <alignment horizontal="center" vertical="center"/>
    </xf>
    <xf numFmtId="0" fontId="63" fillId="0" borderId="0" xfId="0" applyFont="1" applyAlignment="1">
      <alignment horizontal="left" vertical="top" wrapText="1"/>
    </xf>
    <xf numFmtId="0" fontId="2" fillId="2" borderId="0" xfId="0" applyFont="1" applyFill="1" applyAlignment="1">
      <alignment horizontal="center"/>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 fillId="0" borderId="14" xfId="0" applyFont="1" applyBorder="1" applyAlignment="1" applyProtection="1">
      <alignment horizontal="left" vertical="top" wrapText="1"/>
      <protection locked="0"/>
    </xf>
    <xf numFmtId="0" fontId="1" fillId="0" borderId="16" xfId="0" applyFont="1" applyBorder="1" applyAlignment="1" applyProtection="1">
      <alignment horizontal="left" vertical="top"/>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 fillId="0" borderId="14" xfId="0" applyFont="1" applyBorder="1" applyAlignment="1">
      <alignment horizontal="left" vertical="top" wrapText="1"/>
    </xf>
    <xf numFmtId="0" fontId="1" fillId="0" borderId="16" xfId="0" applyFont="1" applyBorder="1" applyAlignment="1">
      <alignment horizontal="left" vertical="top"/>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6" xfId="0" applyFont="1" applyBorder="1" applyAlignment="1">
      <alignment horizontal="left" vertical="top" wrapText="1"/>
    </xf>
    <xf numFmtId="0" fontId="0" fillId="0" borderId="16" xfId="0" quotePrefix="1" applyBorder="1" applyAlignment="1">
      <alignment horizontal="right" vertical="center"/>
    </xf>
    <xf numFmtId="0" fontId="27" fillId="0" borderId="16" xfId="0" applyFont="1" applyBorder="1" applyAlignment="1">
      <alignment horizontal="right" vertical="center"/>
    </xf>
    <xf numFmtId="0" fontId="27" fillId="0" borderId="15" xfId="0" applyFont="1" applyBorder="1" applyAlignment="1">
      <alignment horizontal="right" vertical="center"/>
    </xf>
    <xf numFmtId="0" fontId="30" fillId="0" borderId="1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1" fillId="0" borderId="1" xfId="0" applyFont="1" applyBorder="1" applyAlignment="1">
      <alignment horizontal="center" vertical="top"/>
    </xf>
    <xf numFmtId="0" fontId="1" fillId="0" borderId="3" xfId="0" applyFont="1" applyBorder="1" applyAlignment="1">
      <alignment horizontal="center" vertical="top"/>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1" fillId="5" borderId="25" xfId="1" applyFont="1" applyFill="1" applyBorder="1" applyAlignment="1">
      <alignment horizontal="center" vertical="top" wrapText="1"/>
    </xf>
    <xf numFmtId="0" fontId="11" fillId="5" borderId="25" xfId="1" applyFont="1" applyFill="1" applyBorder="1" applyAlignment="1">
      <alignment horizontal="center" vertical="center" wrapText="1"/>
    </xf>
    <xf numFmtId="0" fontId="16" fillId="4" borderId="48" xfId="1" applyFont="1" applyFill="1" applyBorder="1" applyAlignment="1">
      <alignment horizontal="center" vertical="center" wrapText="1"/>
    </xf>
    <xf numFmtId="0" fontId="16" fillId="4" borderId="49" xfId="1" applyFont="1" applyFill="1" applyBorder="1" applyAlignment="1">
      <alignment horizontal="center" vertical="center" wrapText="1"/>
    </xf>
    <xf numFmtId="0" fontId="16" fillId="4" borderId="50" xfId="1" applyFont="1" applyFill="1" applyBorder="1" applyAlignment="1">
      <alignment horizontal="center" vertical="center" wrapText="1"/>
    </xf>
    <xf numFmtId="0" fontId="16" fillId="4" borderId="51" xfId="1" applyFont="1" applyFill="1" applyBorder="1" applyAlignment="1">
      <alignment horizontal="center" vertical="center" wrapText="1"/>
    </xf>
    <xf numFmtId="0" fontId="16" fillId="4" borderId="0" xfId="1" applyFont="1" applyFill="1" applyBorder="1" applyAlignment="1">
      <alignment horizontal="center" vertical="center" wrapText="1"/>
    </xf>
    <xf numFmtId="0" fontId="16" fillId="4" borderId="52" xfId="1" applyFont="1" applyFill="1" applyBorder="1" applyAlignment="1">
      <alignment horizontal="center" vertical="center" wrapText="1"/>
    </xf>
    <xf numFmtId="0" fontId="16" fillId="4" borderId="53" xfId="1" applyFont="1" applyFill="1" applyBorder="1" applyAlignment="1">
      <alignment horizontal="center" vertical="center" wrapText="1"/>
    </xf>
    <xf numFmtId="0" fontId="16" fillId="4" borderId="54" xfId="1" applyFont="1" applyFill="1" applyBorder="1" applyAlignment="1">
      <alignment horizontal="center" vertical="center" wrapText="1"/>
    </xf>
    <xf numFmtId="0" fontId="16" fillId="4" borderId="55" xfId="1" applyFont="1" applyFill="1" applyBorder="1" applyAlignment="1">
      <alignment horizontal="center" vertical="center" wrapText="1"/>
    </xf>
    <xf numFmtId="0" fontId="11" fillId="5" borderId="25" xfId="1" applyFont="1" applyFill="1" applyBorder="1" applyAlignment="1">
      <alignment horizontal="left" vertical="top" wrapText="1"/>
    </xf>
    <xf numFmtId="0" fontId="24" fillId="16" borderId="75" xfId="1" applyFont="1" applyFill="1" applyBorder="1" applyAlignment="1" applyProtection="1">
      <alignment horizontal="left" vertical="center" wrapText="1"/>
    </xf>
    <xf numFmtId="0" fontId="24" fillId="16" borderId="76" xfId="1" applyFont="1" applyFill="1" applyBorder="1" applyAlignment="1" applyProtection="1">
      <alignment horizontal="left" vertical="center" wrapText="1"/>
    </xf>
    <xf numFmtId="0" fontId="24" fillId="16" borderId="77" xfId="1" applyFont="1" applyFill="1" applyBorder="1" applyAlignment="1" applyProtection="1">
      <alignment horizontal="left" vertical="center" wrapText="1"/>
    </xf>
    <xf numFmtId="0" fontId="3" fillId="5" borderId="25" xfId="1" applyFont="1" applyFill="1" applyBorder="1" applyAlignment="1">
      <alignment horizontal="center" vertical="top" wrapText="1"/>
    </xf>
    <xf numFmtId="0" fontId="26" fillId="5" borderId="24" xfId="1" applyFont="1" applyFill="1" applyBorder="1" applyAlignment="1">
      <alignment horizontal="center" vertical="center" wrapText="1"/>
    </xf>
    <xf numFmtId="0" fontId="8" fillId="0" borderId="57" xfId="0" applyFont="1" applyBorder="1" applyAlignment="1">
      <alignment horizontal="left" vertical="top" wrapText="1"/>
    </xf>
    <xf numFmtId="0" fontId="8" fillId="0" borderId="0" xfId="0" applyFont="1" applyBorder="1" applyAlignment="1">
      <alignment horizontal="left" vertical="center" wrapText="1"/>
    </xf>
  </cellXfs>
  <cellStyles count="4">
    <cellStyle name="Excel Built-in Percent" xfId="2"/>
    <cellStyle name="Standard" xfId="0" builtinId="0"/>
    <cellStyle name="Standard 2" xfId="1"/>
    <cellStyle name="Währung"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746125</xdr:colOff>
      <xdr:row>5</xdr:row>
      <xdr:rowOff>47625</xdr:rowOff>
    </xdr:from>
    <xdr:to>
      <xdr:col>5</xdr:col>
      <xdr:colOff>542290</xdr:colOff>
      <xdr:row>11</xdr:row>
      <xdr:rowOff>33655</xdr:rowOff>
    </xdr:to>
    <xdr:pic>
      <xdr:nvPicPr>
        <xdr:cNvPr id="8" name="Bild 7" descr="EGV-Logo_BUTTON.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8125" y="1905000"/>
          <a:ext cx="2844165" cy="2081530"/>
        </a:xfrm>
        <a:prstGeom prst="rect">
          <a:avLst/>
        </a:prstGeom>
        <a:noFill/>
        <a:ln>
          <a:noFill/>
        </a:ln>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9"/>
  <sheetViews>
    <sheetView tabSelected="1" topLeftCell="A7" zoomScale="90" zoomScaleNormal="90" zoomScaleSheetLayoutView="100" workbookViewId="0">
      <selection activeCell="Q13" sqref="Q13"/>
    </sheetView>
  </sheetViews>
  <sheetFormatPr baseColWidth="10" defaultRowHeight="15" x14ac:dyDescent="0.25"/>
  <sheetData>
    <row r="2" spans="1:8" s="401" customFormat="1" ht="33.950000000000003" customHeight="1" x14ac:dyDescent="0.45">
      <c r="A2" s="528" t="s">
        <v>219</v>
      </c>
      <c r="B2" s="528"/>
      <c r="C2" s="528"/>
      <c r="D2" s="528"/>
      <c r="E2" s="528"/>
      <c r="F2" s="528"/>
      <c r="G2" s="528"/>
      <c r="H2" s="528"/>
    </row>
    <row r="3" spans="1:8" s="401" customFormat="1" ht="33.950000000000003" customHeight="1" x14ac:dyDescent="0.45">
      <c r="A3" s="528" t="s">
        <v>220</v>
      </c>
      <c r="B3" s="528"/>
      <c r="C3" s="528"/>
      <c r="D3" s="528"/>
      <c r="E3" s="528"/>
      <c r="F3" s="528"/>
      <c r="G3" s="528"/>
      <c r="H3" s="528"/>
    </row>
    <row r="4" spans="1:8" s="401" customFormat="1" ht="33.950000000000003" customHeight="1" x14ac:dyDescent="0.45">
      <c r="A4" s="528" t="s">
        <v>221</v>
      </c>
      <c r="B4" s="528"/>
      <c r="C4" s="528"/>
      <c r="D4" s="528"/>
      <c r="E4" s="528"/>
      <c r="F4" s="528"/>
      <c r="G4" s="528"/>
      <c r="H4" s="528"/>
    </row>
    <row r="5" spans="1:8" ht="30" x14ac:dyDescent="0.25">
      <c r="A5" s="397"/>
    </row>
    <row r="7" spans="1:8" ht="30" x14ac:dyDescent="0.25">
      <c r="A7" s="398"/>
    </row>
    <row r="8" spans="1:8" ht="30" x14ac:dyDescent="0.25">
      <c r="A8" s="398"/>
    </row>
    <row r="9" spans="1:8" ht="30" x14ac:dyDescent="0.25">
      <c r="A9" s="398"/>
    </row>
    <row r="10" spans="1:8" ht="30" x14ac:dyDescent="0.25">
      <c r="A10" s="398"/>
    </row>
    <row r="11" spans="1:8" ht="30" x14ac:dyDescent="0.25">
      <c r="A11" s="398"/>
    </row>
    <row r="12" spans="1:8" s="403" customFormat="1" ht="33.950000000000003" customHeight="1" x14ac:dyDescent="0.5">
      <c r="A12" s="534" t="s">
        <v>225</v>
      </c>
      <c r="B12" s="534"/>
      <c r="C12" s="534"/>
      <c r="D12" s="534"/>
      <c r="E12" s="534"/>
      <c r="F12" s="534"/>
      <c r="G12" s="534"/>
      <c r="H12" s="534"/>
    </row>
    <row r="13" spans="1:8" s="403" customFormat="1" ht="33.950000000000003" customHeight="1" x14ac:dyDescent="0.5">
      <c r="A13" s="534" t="s">
        <v>222</v>
      </c>
      <c r="B13" s="534"/>
      <c r="C13" s="534"/>
      <c r="D13" s="534"/>
      <c r="E13" s="534"/>
      <c r="F13" s="534"/>
      <c r="G13" s="534"/>
      <c r="H13" s="534"/>
    </row>
    <row r="14" spans="1:8" s="403" customFormat="1" ht="33.950000000000003" customHeight="1" x14ac:dyDescent="0.5">
      <c r="A14" s="534" t="s">
        <v>223</v>
      </c>
      <c r="B14" s="534"/>
      <c r="C14" s="534"/>
      <c r="D14" s="534"/>
      <c r="E14" s="534"/>
      <c r="F14" s="534"/>
      <c r="G14" s="534"/>
      <c r="H14" s="534"/>
    </row>
    <row r="15" spans="1:8" ht="18" x14ac:dyDescent="0.25">
      <c r="A15" s="399"/>
    </row>
    <row r="16" spans="1:8" ht="33.950000000000003" customHeight="1" x14ac:dyDescent="0.25">
      <c r="A16" s="535" t="s">
        <v>291</v>
      </c>
      <c r="B16" s="535"/>
      <c r="C16" s="535"/>
      <c r="D16" s="535"/>
      <c r="E16" s="535"/>
      <c r="F16" s="535"/>
      <c r="G16" s="535"/>
      <c r="H16" s="535"/>
    </row>
    <row r="17" spans="1:8" ht="47.25" customHeight="1" x14ac:dyDescent="0.25">
      <c r="A17" s="536" t="s">
        <v>293</v>
      </c>
      <c r="B17" s="536"/>
      <c r="C17" s="536"/>
      <c r="D17" s="536"/>
      <c r="E17" s="536"/>
      <c r="F17" s="536"/>
      <c r="G17" s="536"/>
      <c r="H17" s="536"/>
    </row>
    <row r="18" spans="1:8" ht="33.950000000000003" customHeight="1" x14ac:dyDescent="0.25">
      <c r="A18" s="536"/>
      <c r="B18" s="536"/>
      <c r="C18" s="536"/>
      <c r="D18" s="536"/>
      <c r="E18" s="536"/>
      <c r="F18" s="536"/>
      <c r="G18" s="536"/>
      <c r="H18" s="536"/>
    </row>
    <row r="19" spans="1:8" ht="15.75" x14ac:dyDescent="0.25">
      <c r="A19" s="529" t="s">
        <v>224</v>
      </c>
      <c r="B19" s="529"/>
      <c r="C19" s="529"/>
      <c r="D19" s="529"/>
      <c r="E19" s="529"/>
      <c r="F19" s="529"/>
      <c r="G19" s="529"/>
      <c r="H19" s="529"/>
    </row>
    <row r="20" spans="1:8" s="402" customFormat="1" ht="108" customHeight="1" x14ac:dyDescent="0.25">
      <c r="A20" s="530" t="s">
        <v>294</v>
      </c>
      <c r="B20" s="530"/>
      <c r="C20" s="530"/>
      <c r="D20" s="530"/>
      <c r="E20" s="530"/>
      <c r="F20" s="530"/>
      <c r="G20" s="530"/>
      <c r="H20" s="530"/>
    </row>
    <row r="21" spans="1:8" ht="72" customHeight="1" x14ac:dyDescent="0.35">
      <c r="A21" s="531" t="s">
        <v>226</v>
      </c>
      <c r="B21" s="532"/>
      <c r="C21" s="532"/>
      <c r="D21" s="532"/>
      <c r="E21" s="532"/>
      <c r="F21" s="532"/>
      <c r="G21" s="532"/>
      <c r="H21" s="533"/>
    </row>
    <row r="22" spans="1:8" ht="15.75" x14ac:dyDescent="0.25">
      <c r="A22" s="400"/>
      <c r="B22" s="400"/>
      <c r="C22" s="400"/>
      <c r="D22" s="400"/>
      <c r="E22" s="400"/>
      <c r="F22" s="400"/>
      <c r="G22" s="400"/>
      <c r="H22" s="400"/>
    </row>
    <row r="23" spans="1:8" ht="15.75" x14ac:dyDescent="0.25">
      <c r="A23" s="400"/>
      <c r="B23" s="400"/>
      <c r="C23" s="400"/>
      <c r="D23" s="400"/>
      <c r="E23" s="400"/>
      <c r="F23" s="400"/>
      <c r="G23" s="400"/>
      <c r="H23" s="400"/>
    </row>
    <row r="24" spans="1:8" ht="15.75" x14ac:dyDescent="0.25">
      <c r="A24" s="400"/>
      <c r="B24" s="400"/>
      <c r="C24" s="400"/>
      <c r="D24" s="400"/>
      <c r="E24" s="400"/>
      <c r="F24" s="400"/>
      <c r="G24" s="400"/>
      <c r="H24" s="400"/>
    </row>
    <row r="25" spans="1:8" ht="15.75" x14ac:dyDescent="0.25">
      <c r="A25" s="400"/>
      <c r="B25" s="400"/>
      <c r="C25" s="400"/>
      <c r="D25" s="400"/>
      <c r="E25" s="400"/>
      <c r="F25" s="400"/>
      <c r="G25" s="400"/>
      <c r="H25" s="400"/>
    </row>
    <row r="26" spans="1:8" ht="15.75" x14ac:dyDescent="0.25">
      <c r="A26" s="400"/>
      <c r="B26" s="400"/>
      <c r="C26" s="400"/>
      <c r="D26" s="400"/>
      <c r="E26" s="400"/>
      <c r="F26" s="400"/>
      <c r="G26" s="400"/>
      <c r="H26" s="400"/>
    </row>
    <row r="27" spans="1:8" ht="15.75" x14ac:dyDescent="0.25">
      <c r="A27" s="400"/>
      <c r="B27" s="400"/>
      <c r="C27" s="400"/>
      <c r="D27" s="400"/>
      <c r="E27" s="400"/>
      <c r="F27" s="400"/>
      <c r="G27" s="400"/>
      <c r="H27" s="400"/>
    </row>
    <row r="28" spans="1:8" ht="15.75" x14ac:dyDescent="0.25">
      <c r="A28" s="400"/>
      <c r="B28" s="400"/>
      <c r="C28" s="400"/>
      <c r="D28" s="400"/>
      <c r="E28" s="400"/>
      <c r="F28" s="400"/>
      <c r="G28" s="400"/>
      <c r="H28" s="400"/>
    </row>
    <row r="29" spans="1:8" ht="15.75" x14ac:dyDescent="0.25">
      <c r="A29" s="400"/>
      <c r="B29" s="400"/>
      <c r="C29" s="400"/>
      <c r="D29" s="400"/>
      <c r="E29" s="400"/>
      <c r="F29" s="400"/>
      <c r="G29" s="400"/>
      <c r="H29" s="400"/>
    </row>
  </sheetData>
  <sheetProtection password="CDC0" sheet="1" objects="1" scenarios="1"/>
  <mergeCells count="11">
    <mergeCell ref="A2:H2"/>
    <mergeCell ref="A19:H19"/>
    <mergeCell ref="A20:H20"/>
    <mergeCell ref="A21:H21"/>
    <mergeCell ref="A3:H3"/>
    <mergeCell ref="A4:H4"/>
    <mergeCell ref="A12:H12"/>
    <mergeCell ref="A13:H13"/>
    <mergeCell ref="A14:H14"/>
    <mergeCell ref="A16:H16"/>
    <mergeCell ref="A17:H18"/>
  </mergeCells>
  <pageMargins left="0.70866141732283472" right="0.31496062992125984"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24"/>
  <sheetViews>
    <sheetView workbookViewId="0">
      <selection activeCell="H23" sqref="H23"/>
    </sheetView>
  </sheetViews>
  <sheetFormatPr baseColWidth="10" defaultRowHeight="15" x14ac:dyDescent="0.25"/>
  <cols>
    <col min="1" max="1" width="9.7109375" customWidth="1"/>
    <col min="2" max="2" width="93.85546875" customWidth="1"/>
  </cols>
  <sheetData>
    <row r="3" spans="1:2" ht="23.25" x14ac:dyDescent="0.35">
      <c r="A3" s="537" t="s">
        <v>227</v>
      </c>
      <c r="B3" s="537"/>
    </row>
    <row r="4" spans="1:2" ht="19.5" thickBot="1" x14ac:dyDescent="0.35">
      <c r="B4" s="18"/>
    </row>
    <row r="5" spans="1:2" ht="24.95" customHeight="1" x14ac:dyDescent="0.25">
      <c r="A5" s="184" t="s">
        <v>3</v>
      </c>
      <c r="B5" s="185" t="s">
        <v>34</v>
      </c>
    </row>
    <row r="6" spans="1:2" ht="24.95" customHeight="1" x14ac:dyDescent="0.25">
      <c r="A6" s="186" t="s">
        <v>4</v>
      </c>
      <c r="B6" s="187" t="s">
        <v>144</v>
      </c>
    </row>
    <row r="7" spans="1:2" ht="24.95" customHeight="1" x14ac:dyDescent="0.25">
      <c r="A7" s="186" t="s">
        <v>6</v>
      </c>
      <c r="B7" s="187" t="s">
        <v>32</v>
      </c>
    </row>
    <row r="8" spans="1:2" ht="47.1" customHeight="1" x14ac:dyDescent="0.25">
      <c r="A8" s="186" t="s">
        <v>7</v>
      </c>
      <c r="B8" s="205" t="s">
        <v>160</v>
      </c>
    </row>
    <row r="9" spans="1:2" ht="24.95" customHeight="1" x14ac:dyDescent="0.25">
      <c r="A9" s="186"/>
      <c r="B9" s="187" t="s">
        <v>228</v>
      </c>
    </row>
    <row r="10" spans="1:2" ht="24.95" customHeight="1" x14ac:dyDescent="0.25">
      <c r="A10" s="186"/>
      <c r="B10" s="187" t="s">
        <v>229</v>
      </c>
    </row>
    <row r="11" spans="1:2" ht="24.95" customHeight="1" x14ac:dyDescent="0.25">
      <c r="A11" s="186" t="s">
        <v>8</v>
      </c>
      <c r="B11" s="187" t="s">
        <v>205</v>
      </c>
    </row>
    <row r="12" spans="1:2" ht="24.95" customHeight="1" x14ac:dyDescent="0.25">
      <c r="A12" s="186" t="s">
        <v>9</v>
      </c>
      <c r="B12" s="187" t="s">
        <v>206</v>
      </c>
    </row>
    <row r="13" spans="1:2" ht="24.95" customHeight="1" x14ac:dyDescent="0.25">
      <c r="A13" s="186" t="s">
        <v>153</v>
      </c>
      <c r="B13" s="187" t="s">
        <v>202</v>
      </c>
    </row>
    <row r="14" spans="1:2" ht="24.95" customHeight="1" thickBot="1" x14ac:dyDescent="0.3">
      <c r="A14" s="188" t="s">
        <v>171</v>
      </c>
      <c r="B14" s="189" t="s">
        <v>154</v>
      </c>
    </row>
    <row r="15" spans="1:2" ht="18.75" customHeight="1" x14ac:dyDescent="0.25">
      <c r="A15" s="182"/>
      <c r="B15" s="183"/>
    </row>
    <row r="16" spans="1:2" s="179" customFormat="1" ht="26.25" customHeight="1" x14ac:dyDescent="0.25">
      <c r="A16" s="177"/>
      <c r="B16" s="178" t="s">
        <v>150</v>
      </c>
    </row>
    <row r="17" spans="1:5" s="179" customFormat="1" ht="31.5" customHeight="1" x14ac:dyDescent="0.25">
      <c r="A17" s="181" t="s">
        <v>151</v>
      </c>
      <c r="B17" s="180" t="s">
        <v>230</v>
      </c>
    </row>
    <row r="18" spans="1:5" ht="96.75" customHeight="1" x14ac:dyDescent="0.25">
      <c r="A18" s="39"/>
      <c r="B18" s="405" t="s">
        <v>235</v>
      </c>
      <c r="E18" s="174"/>
    </row>
    <row r="19" spans="1:5" ht="131.25" x14ac:dyDescent="0.25">
      <c r="A19" s="39"/>
      <c r="B19" s="405" t="s">
        <v>232</v>
      </c>
      <c r="D19" s="173"/>
    </row>
    <row r="20" spans="1:5" s="179" customFormat="1" ht="31.5" customHeight="1" x14ac:dyDescent="0.25">
      <c r="A20" s="181" t="s">
        <v>151</v>
      </c>
      <c r="B20" s="180" t="s">
        <v>231</v>
      </c>
    </row>
    <row r="21" spans="1:5" ht="112.5" x14ac:dyDescent="0.25">
      <c r="A21" s="181"/>
      <c r="B21" s="405" t="s">
        <v>236</v>
      </c>
    </row>
    <row r="22" spans="1:5" s="179" customFormat="1" ht="31.5" customHeight="1" x14ac:dyDescent="0.25">
      <c r="A22" s="181" t="s">
        <v>151</v>
      </c>
      <c r="B22" s="180" t="s">
        <v>152</v>
      </c>
    </row>
    <row r="23" spans="1:5" ht="75" x14ac:dyDescent="0.25">
      <c r="B23" s="405" t="s">
        <v>233</v>
      </c>
    </row>
    <row r="24" spans="1:5" ht="37.5" x14ac:dyDescent="0.25">
      <c r="B24" s="405" t="s">
        <v>234</v>
      </c>
    </row>
  </sheetData>
  <sheetProtection password="CDC0" sheet="1" objects="1" scenarios="1"/>
  <mergeCells count="1">
    <mergeCell ref="A3:B3"/>
  </mergeCells>
  <printOptions horizontalCentered="1"/>
  <pageMargins left="0.70866141732283472" right="0.70866141732283472" top="0.39370078740157483" bottom="0.39370078740157483" header="0.31496062992125984" footer="0.11811023622047245"/>
  <pageSetup paperSize="9" scale="8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51"/>
  <sheetViews>
    <sheetView topLeftCell="A10" zoomScaleNormal="100" workbookViewId="0">
      <selection activeCell="I18" sqref="I18"/>
    </sheetView>
  </sheetViews>
  <sheetFormatPr baseColWidth="10" defaultColWidth="9.140625" defaultRowHeight="15" x14ac:dyDescent="0.25"/>
  <cols>
    <col min="1" max="1" width="3.28515625"/>
    <col min="2" max="2" width="64" bestFit="1" customWidth="1"/>
    <col min="3" max="6" width="9.42578125" customWidth="1"/>
    <col min="7" max="1025" width="10.5703125"/>
  </cols>
  <sheetData>
    <row r="3" spans="1:6" ht="23.25" x14ac:dyDescent="0.35">
      <c r="B3" s="537" t="s">
        <v>156</v>
      </c>
      <c r="C3" s="537"/>
      <c r="D3" s="537"/>
      <c r="E3" s="537"/>
      <c r="F3" s="537"/>
    </row>
    <row r="5" spans="1:6" ht="19.5" thickBot="1" x14ac:dyDescent="0.35">
      <c r="B5" s="2" t="s">
        <v>0</v>
      </c>
    </row>
    <row r="6" spans="1:6" ht="15.75" x14ac:dyDescent="0.25">
      <c r="A6" s="3"/>
      <c r="B6" s="317" t="s">
        <v>25</v>
      </c>
      <c r="C6" s="508"/>
      <c r="D6" s="508"/>
      <c r="E6" s="509"/>
      <c r="F6" s="510"/>
    </row>
    <row r="7" spans="1:6" ht="15.75" x14ac:dyDescent="0.25">
      <c r="A7" s="3"/>
      <c r="B7" s="511"/>
      <c r="C7" s="512"/>
      <c r="D7" s="512"/>
      <c r="E7" s="513"/>
      <c r="F7" s="514"/>
    </row>
    <row r="8" spans="1:6" ht="15.75" x14ac:dyDescent="0.25">
      <c r="A8" s="3"/>
      <c r="B8" s="318" t="s">
        <v>237</v>
      </c>
      <c r="C8" s="515"/>
      <c r="D8" s="515"/>
      <c r="E8" s="516"/>
      <c r="F8" s="517"/>
    </row>
    <row r="9" spans="1:6" ht="15.75" x14ac:dyDescent="0.25">
      <c r="A9" s="3"/>
      <c r="B9" s="511"/>
      <c r="C9" s="512"/>
      <c r="D9" s="512"/>
      <c r="E9" s="513"/>
      <c r="F9" s="514"/>
    </row>
    <row r="10" spans="1:6" ht="15.75" x14ac:dyDescent="0.25">
      <c r="A10" s="3"/>
      <c r="B10" s="318" t="s">
        <v>27</v>
      </c>
      <c r="C10" s="515"/>
      <c r="D10" s="515"/>
      <c r="E10" s="516"/>
      <c r="F10" s="517"/>
    </row>
    <row r="11" spans="1:6" ht="16.5" thickBot="1" x14ac:dyDescent="0.3">
      <c r="A11" s="3"/>
      <c r="B11" s="507"/>
      <c r="C11" s="518"/>
      <c r="D11" s="518"/>
      <c r="E11" s="519"/>
      <c r="F11" s="520"/>
    </row>
    <row r="12" spans="1:6" ht="15.75" x14ac:dyDescent="0.25">
      <c r="A12" s="3"/>
      <c r="B12" s="5"/>
      <c r="C12" s="5"/>
      <c r="D12" s="5"/>
      <c r="E12" s="6"/>
      <c r="F12" s="6"/>
    </row>
    <row r="13" spans="1:6" ht="15.75" x14ac:dyDescent="0.25">
      <c r="A13" s="3"/>
    </row>
    <row r="14" spans="1:6" ht="18.75" x14ac:dyDescent="0.3">
      <c r="B14" s="2" t="s">
        <v>21</v>
      </c>
    </row>
    <row r="15" spans="1:6" ht="32.25" thickBot="1" x14ac:dyDescent="0.3">
      <c r="A15" s="3"/>
      <c r="B15" s="7" t="s">
        <v>2</v>
      </c>
    </row>
    <row r="16" spans="1:6" ht="15.75" x14ac:dyDescent="0.25">
      <c r="A16" s="3"/>
      <c r="B16" s="317" t="s">
        <v>19</v>
      </c>
      <c r="C16" s="508"/>
      <c r="D16" s="508"/>
      <c r="E16" s="509"/>
      <c r="F16" s="510"/>
    </row>
    <row r="17" spans="1:8" ht="15.75" x14ac:dyDescent="0.25">
      <c r="A17" s="3"/>
      <c r="B17" s="511"/>
      <c r="C17" s="512"/>
      <c r="D17" s="512"/>
      <c r="E17" s="513"/>
      <c r="F17" s="514"/>
    </row>
    <row r="18" spans="1:8" ht="15.75" x14ac:dyDescent="0.25">
      <c r="A18" s="3"/>
      <c r="B18" s="318" t="s">
        <v>237</v>
      </c>
      <c r="C18" s="515"/>
      <c r="D18" s="515"/>
      <c r="E18" s="516"/>
      <c r="F18" s="517"/>
    </row>
    <row r="19" spans="1:8" ht="15.75" x14ac:dyDescent="0.25">
      <c r="A19" s="3"/>
      <c r="B19" s="511"/>
      <c r="C19" s="512"/>
      <c r="D19" s="512"/>
      <c r="E19" s="513"/>
      <c r="F19" s="514"/>
    </row>
    <row r="20" spans="1:8" ht="15.75" x14ac:dyDescent="0.25">
      <c r="A20" s="3"/>
      <c r="B20" s="318" t="s">
        <v>27</v>
      </c>
      <c r="C20" s="521"/>
      <c r="D20" s="521"/>
      <c r="E20" s="522"/>
      <c r="F20" s="523"/>
    </row>
    <row r="21" spans="1:8" ht="16.5" thickBot="1" x14ac:dyDescent="0.3">
      <c r="A21" s="3"/>
      <c r="B21" s="507"/>
      <c r="C21" s="518"/>
      <c r="D21" s="518"/>
      <c r="E21" s="519"/>
      <c r="F21" s="520"/>
    </row>
    <row r="22" spans="1:8" ht="15.75" x14ac:dyDescent="0.25">
      <c r="A22" s="3"/>
      <c r="B22" s="3"/>
      <c r="C22" s="3"/>
      <c r="D22" s="3"/>
    </row>
    <row r="23" spans="1:8" ht="15.75" x14ac:dyDescent="0.25">
      <c r="A23" s="3"/>
      <c r="B23" s="3"/>
      <c r="C23" s="3"/>
      <c r="D23" s="3"/>
      <c r="H23" s="1"/>
    </row>
    <row r="24" spans="1:8" ht="18.75" x14ac:dyDescent="0.3">
      <c r="B24" s="2" t="s">
        <v>238</v>
      </c>
      <c r="C24" s="3"/>
      <c r="D24" s="3"/>
    </row>
    <row r="25" spans="1:8" ht="9.75" customHeight="1" thickBot="1" x14ac:dyDescent="0.35">
      <c r="B25" s="2"/>
      <c r="C25" s="3"/>
      <c r="D25" s="3"/>
    </row>
    <row r="26" spans="1:8" ht="16.5" thickBot="1" x14ac:dyDescent="0.3">
      <c r="A26" s="3"/>
      <c r="B26" s="14" t="s">
        <v>23</v>
      </c>
      <c r="C26" s="538" t="s">
        <v>11</v>
      </c>
      <c r="D26" s="539"/>
      <c r="E26" s="538" t="s">
        <v>12</v>
      </c>
      <c r="F26" s="539"/>
    </row>
    <row r="27" spans="1:8" ht="16.5" thickBot="1" x14ac:dyDescent="0.3">
      <c r="A27" s="3"/>
      <c r="B27" s="13"/>
      <c r="C27" s="538"/>
      <c r="D27" s="539"/>
      <c r="E27" s="538"/>
      <c r="F27" s="539"/>
    </row>
    <row r="28" spans="1:8" ht="15.75" x14ac:dyDescent="0.25">
      <c r="A28" s="3"/>
      <c r="B28" s="318" t="s">
        <v>22</v>
      </c>
      <c r="C28" s="515"/>
      <c r="D28" s="515"/>
      <c r="E28" s="516"/>
      <c r="F28" s="517"/>
    </row>
    <row r="29" spans="1:8" ht="16.5" thickBot="1" x14ac:dyDescent="0.3">
      <c r="A29" s="3"/>
      <c r="B29" s="507"/>
      <c r="C29" s="518"/>
      <c r="D29" s="518"/>
      <c r="E29" s="519"/>
      <c r="F29" s="520"/>
    </row>
    <row r="30" spans="1:8" ht="16.5" thickBot="1" x14ac:dyDescent="0.3">
      <c r="A30" s="3"/>
      <c r="B30" s="4"/>
      <c r="C30" s="3"/>
      <c r="D30" s="3"/>
    </row>
    <row r="31" spans="1:8" ht="16.5" thickBot="1" x14ac:dyDescent="0.3">
      <c r="A31" s="3"/>
      <c r="B31" s="14" t="s">
        <v>18</v>
      </c>
      <c r="C31" s="538" t="s">
        <v>11</v>
      </c>
      <c r="D31" s="539"/>
      <c r="E31" s="538" t="s">
        <v>12</v>
      </c>
      <c r="F31" s="539"/>
    </row>
    <row r="32" spans="1:8" ht="16.5" thickBot="1" x14ac:dyDescent="0.3">
      <c r="A32" s="3"/>
      <c r="B32" s="15"/>
      <c r="C32" s="538"/>
      <c r="D32" s="539"/>
      <c r="E32" s="538"/>
      <c r="F32" s="539"/>
    </row>
    <row r="33" spans="1:6" ht="15.75" x14ac:dyDescent="0.25">
      <c r="C33" s="3"/>
      <c r="D33" s="3"/>
    </row>
    <row r="34" spans="1:6" ht="16.5" thickBot="1" x14ac:dyDescent="0.3">
      <c r="B34" s="11"/>
      <c r="C34" s="3"/>
      <c r="D34" s="3"/>
    </row>
    <row r="35" spans="1:6" ht="16.5" thickBot="1" x14ac:dyDescent="0.3">
      <c r="B35" s="12" t="s">
        <v>24</v>
      </c>
      <c r="C35" s="8"/>
      <c r="D35" s="8"/>
      <c r="E35" s="9"/>
      <c r="F35" s="10"/>
    </row>
    <row r="36" spans="1:6" ht="15.75" x14ac:dyDescent="0.25">
      <c r="B36" s="317" t="s">
        <v>19</v>
      </c>
      <c r="C36" s="508"/>
      <c r="D36" s="508"/>
      <c r="E36" s="509"/>
      <c r="F36" s="510"/>
    </row>
    <row r="37" spans="1:6" ht="15.75" x14ac:dyDescent="0.25">
      <c r="B37" s="511"/>
      <c r="C37" s="512"/>
      <c r="D37" s="512"/>
      <c r="E37" s="513"/>
      <c r="F37" s="514"/>
    </row>
    <row r="38" spans="1:6" ht="15.75" x14ac:dyDescent="0.25">
      <c r="B38" s="318" t="s">
        <v>237</v>
      </c>
      <c r="C38" s="515"/>
      <c r="D38" s="515"/>
      <c r="E38" s="516"/>
      <c r="F38" s="517"/>
    </row>
    <row r="39" spans="1:6" ht="15.75" x14ac:dyDescent="0.25">
      <c r="B39" s="511"/>
      <c r="C39" s="512"/>
      <c r="D39" s="512"/>
      <c r="E39" s="513"/>
      <c r="F39" s="514"/>
    </row>
    <row r="40" spans="1:6" ht="15.75" x14ac:dyDescent="0.25">
      <c r="B40" s="318" t="s">
        <v>27</v>
      </c>
      <c r="C40" s="521"/>
      <c r="D40" s="521"/>
      <c r="E40" s="522"/>
      <c r="F40" s="523"/>
    </row>
    <row r="41" spans="1:6" ht="16.5" thickBot="1" x14ac:dyDescent="0.3">
      <c r="B41" s="507"/>
      <c r="C41" s="518"/>
      <c r="D41" s="518"/>
      <c r="E41" s="519"/>
      <c r="F41" s="520"/>
    </row>
    <row r="42" spans="1:6" ht="15.75" x14ac:dyDescent="0.25">
      <c r="B42" s="11"/>
      <c r="C42" s="3"/>
      <c r="D42" s="3"/>
    </row>
    <row r="43" spans="1:6" ht="15.75" x14ac:dyDescent="0.25">
      <c r="A43" s="3"/>
      <c r="B43" s="3"/>
      <c r="C43" s="3"/>
      <c r="D43" s="3"/>
    </row>
    <row r="44" spans="1:6" ht="15.75" x14ac:dyDescent="0.25">
      <c r="C44" s="3"/>
      <c r="D44" s="3"/>
    </row>
    <row r="45" spans="1:6" ht="15.75" x14ac:dyDescent="0.25">
      <c r="C45" s="3"/>
      <c r="D45" s="3"/>
    </row>
    <row r="46" spans="1:6" s="16" customFormat="1" ht="35.25" customHeight="1" x14ac:dyDescent="0.25">
      <c r="D46" s="17"/>
    </row>
    <row r="47" spans="1:6" s="16" customFormat="1" ht="35.25" customHeight="1" x14ac:dyDescent="0.25">
      <c r="D47" s="17"/>
    </row>
    <row r="48" spans="1:6" s="16" customFormat="1" ht="35.25" customHeight="1" x14ac:dyDescent="0.25">
      <c r="D48" s="17"/>
    </row>
    <row r="49" spans="3:4" s="16" customFormat="1" ht="35.25" customHeight="1" x14ac:dyDescent="0.25">
      <c r="D49" s="17"/>
    </row>
    <row r="50" spans="3:4" s="16" customFormat="1" ht="35.25" customHeight="1" x14ac:dyDescent="0.25"/>
    <row r="51" spans="3:4" s="16" customFormat="1" ht="35.25" customHeight="1" x14ac:dyDescent="0.25">
      <c r="C51" s="17"/>
    </row>
  </sheetData>
  <sheetProtection password="CDC0" sheet="1" objects="1" scenarios="1"/>
  <mergeCells count="5">
    <mergeCell ref="C31:D32"/>
    <mergeCell ref="E31:F32"/>
    <mergeCell ref="C26:D27"/>
    <mergeCell ref="E26:F27"/>
    <mergeCell ref="B3:F3"/>
  </mergeCells>
  <pageMargins left="0.70866141732283472" right="0.70866141732283472" top="0.78740157480314965" bottom="0.78740157480314965" header="0.51181102362204722" footer="0.51181102362204722"/>
  <pageSetup paperSize="9" scale="83" firstPageNumber="0" orientation="portrait" horizontalDpi="4294967292" verticalDpi="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49"/>
  <sheetViews>
    <sheetView zoomScaleNormal="100" workbookViewId="0">
      <selection activeCell="A28" sqref="A28"/>
    </sheetView>
  </sheetViews>
  <sheetFormatPr baseColWidth="10" defaultColWidth="9.140625" defaultRowHeight="15" x14ac:dyDescent="0.25"/>
  <cols>
    <col min="1" max="1" width="4.42578125" customWidth="1"/>
    <col min="2" max="2" width="81.85546875" bestFit="1" customWidth="1"/>
  </cols>
  <sheetData>
    <row r="3" spans="2:2" ht="23.25" x14ac:dyDescent="0.35">
      <c r="B3" s="40" t="s">
        <v>35</v>
      </c>
    </row>
    <row r="5" spans="2:2" ht="63" x14ac:dyDescent="0.25">
      <c r="B5" s="7" t="s">
        <v>38</v>
      </c>
    </row>
    <row r="7" spans="2:2" x14ac:dyDescent="0.25">
      <c r="B7" s="41" t="s">
        <v>36</v>
      </c>
    </row>
    <row r="8" spans="2:2" ht="15.75" x14ac:dyDescent="0.25">
      <c r="B8" s="7" t="s">
        <v>37</v>
      </c>
    </row>
    <row r="23" ht="9.75" customHeight="1" x14ac:dyDescent="0.25"/>
    <row r="44" spans="1:5" s="16" customFormat="1" ht="35.25" customHeight="1" x14ac:dyDescent="0.25">
      <c r="A44"/>
      <c r="B44"/>
      <c r="C44"/>
      <c r="D44"/>
      <c r="E44"/>
    </row>
    <row r="45" spans="1:5" s="16" customFormat="1" ht="35.25" customHeight="1" x14ac:dyDescent="0.25"/>
    <row r="46" spans="1:5" s="16" customFormat="1" ht="35.25" customHeight="1" x14ac:dyDescent="0.25"/>
    <row r="47" spans="1:5" s="16" customFormat="1" ht="35.25" customHeight="1" x14ac:dyDescent="0.25"/>
    <row r="48" spans="1:5" s="16" customFormat="1" ht="35.25" customHeight="1" x14ac:dyDescent="0.25"/>
    <row r="49" s="16" customFormat="1" ht="35.25" customHeight="1" x14ac:dyDescent="0.25"/>
  </sheetData>
  <sheetProtection password="CDC0" sheet="1" objects="1" scenarios="1"/>
  <pageMargins left="0.70866141732283472" right="0.70866141732283472" top="0.78740157480314965" bottom="0.78740157480314965" header="0.51181102362204722" footer="0.51181102362204722"/>
  <pageSetup paperSize="9" scale="95" firstPageNumber="0" orientation="portrait" horizontalDpi="4294967292" verticalDpi="0"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Normal="100" workbookViewId="0">
      <selection activeCell="A13" sqref="A13:A14"/>
    </sheetView>
  </sheetViews>
  <sheetFormatPr baseColWidth="10" defaultColWidth="9.140625" defaultRowHeight="15" x14ac:dyDescent="0.25"/>
  <cols>
    <col min="1" max="1" width="40.42578125" customWidth="1"/>
    <col min="4" max="4" width="41" customWidth="1"/>
  </cols>
  <sheetData>
    <row r="1" spans="1:4" ht="23.25" x14ac:dyDescent="0.35">
      <c r="A1" s="537" t="s">
        <v>26</v>
      </c>
      <c r="B1" s="537"/>
      <c r="C1" s="537"/>
      <c r="D1" s="537"/>
    </row>
    <row r="2" spans="1:4" ht="15.75" thickBot="1" x14ac:dyDescent="0.3"/>
    <row r="3" spans="1:4" x14ac:dyDescent="0.25">
      <c r="A3" s="42" t="s">
        <v>5</v>
      </c>
      <c r="B3" s="547" t="s">
        <v>10</v>
      </c>
      <c r="C3" s="548"/>
      <c r="D3" s="43" t="s">
        <v>1</v>
      </c>
    </row>
    <row r="4" spans="1:4" ht="15.75" thickBot="1" x14ac:dyDescent="0.3">
      <c r="A4" s="26"/>
      <c r="B4" s="27" t="s">
        <v>11</v>
      </c>
      <c r="C4" s="28" t="s">
        <v>12</v>
      </c>
      <c r="D4" s="25"/>
    </row>
    <row r="5" spans="1:4" ht="15.75" thickBot="1" x14ac:dyDescent="0.3">
      <c r="A5" s="9"/>
      <c r="B5" s="9"/>
    </row>
    <row r="6" spans="1:4" ht="15.75" customHeight="1" x14ac:dyDescent="0.25">
      <c r="A6" s="20" t="s">
        <v>13</v>
      </c>
      <c r="B6" s="542" t="s">
        <v>11</v>
      </c>
      <c r="C6" s="542" t="s">
        <v>12</v>
      </c>
      <c r="D6" s="322" t="s">
        <v>19</v>
      </c>
    </row>
    <row r="7" spans="1:4" ht="15.75" customHeight="1" thickBot="1" x14ac:dyDescent="0.3">
      <c r="A7" s="24"/>
      <c r="B7" s="544"/>
      <c r="C7" s="544"/>
      <c r="D7" s="323"/>
    </row>
    <row r="8" spans="1:4" ht="15.75" customHeight="1" x14ac:dyDescent="0.25">
      <c r="A8" s="550" t="s">
        <v>148</v>
      </c>
      <c r="B8" s="553" t="s">
        <v>11</v>
      </c>
      <c r="C8" s="553" t="s">
        <v>12</v>
      </c>
      <c r="D8" s="325" t="s">
        <v>237</v>
      </c>
    </row>
    <row r="9" spans="1:4" ht="15.75" customHeight="1" thickBot="1" x14ac:dyDescent="0.3">
      <c r="A9" s="550"/>
      <c r="B9" s="554"/>
      <c r="C9" s="554"/>
      <c r="D9" s="323"/>
    </row>
    <row r="10" spans="1:4" ht="15.75" customHeight="1" x14ac:dyDescent="0.25">
      <c r="A10" s="551" t="s">
        <v>161</v>
      </c>
      <c r="B10" s="553" t="s">
        <v>11</v>
      </c>
      <c r="C10" s="553" t="s">
        <v>12</v>
      </c>
      <c r="D10" s="325" t="s">
        <v>27</v>
      </c>
    </row>
    <row r="11" spans="1:4" ht="15.75" customHeight="1" thickBot="1" x14ac:dyDescent="0.3">
      <c r="A11" s="552"/>
      <c r="B11" s="554"/>
      <c r="C11" s="554"/>
      <c r="D11" s="327"/>
    </row>
    <row r="12" spans="1:4" ht="15.75" customHeight="1" thickBot="1" x14ac:dyDescent="0.3">
      <c r="A12" s="21"/>
      <c r="B12" s="22"/>
      <c r="C12" s="22"/>
      <c r="D12" s="6"/>
    </row>
    <row r="13" spans="1:4" ht="16.5" customHeight="1" x14ac:dyDescent="0.25">
      <c r="A13" s="545" t="s">
        <v>33</v>
      </c>
      <c r="B13" s="542" t="s">
        <v>11</v>
      </c>
      <c r="C13" s="542" t="s">
        <v>12</v>
      </c>
      <c r="D13" s="322" t="s">
        <v>19</v>
      </c>
    </row>
    <row r="14" spans="1:4" ht="15.75" customHeight="1" x14ac:dyDescent="0.25">
      <c r="A14" s="549"/>
      <c r="B14" s="543"/>
      <c r="C14" s="543"/>
      <c r="D14" s="323"/>
    </row>
    <row r="15" spans="1:4" ht="15.75" customHeight="1" x14ac:dyDescent="0.25">
      <c r="A15" s="328" t="s">
        <v>239</v>
      </c>
      <c r="B15" s="543"/>
      <c r="C15" s="543"/>
      <c r="D15" s="325" t="s">
        <v>20</v>
      </c>
    </row>
    <row r="16" spans="1:4" ht="15.75" customHeight="1" x14ac:dyDescent="0.25">
      <c r="A16" s="328" t="s">
        <v>240</v>
      </c>
      <c r="B16" s="543"/>
      <c r="C16" s="543"/>
      <c r="D16" s="323"/>
    </row>
    <row r="17" spans="1:4" ht="15.75" customHeight="1" x14ac:dyDescent="0.25">
      <c r="A17" s="324"/>
      <c r="B17" s="543"/>
      <c r="C17" s="543"/>
      <c r="D17" s="325" t="s">
        <v>27</v>
      </c>
    </row>
    <row r="18" spans="1:4" ht="15.75" customHeight="1" thickBot="1" x14ac:dyDescent="0.3">
      <c r="A18" s="326"/>
      <c r="B18" s="544"/>
      <c r="C18" s="544"/>
      <c r="D18" s="327"/>
    </row>
    <row r="19" spans="1:4" ht="15.75" customHeight="1" thickBot="1" x14ac:dyDescent="0.3">
      <c r="A19" s="21"/>
      <c r="B19" s="22"/>
      <c r="C19" s="22"/>
      <c r="D19" s="6"/>
    </row>
    <row r="20" spans="1:4" ht="15.75" customHeight="1" x14ac:dyDescent="0.25">
      <c r="A20" s="20" t="s">
        <v>145</v>
      </c>
      <c r="B20" s="542" t="s">
        <v>11</v>
      </c>
      <c r="C20" s="542" t="s">
        <v>12</v>
      </c>
      <c r="D20" s="322" t="s">
        <v>19</v>
      </c>
    </row>
    <row r="21" spans="1:4" ht="15.75" customHeight="1" x14ac:dyDescent="0.25">
      <c r="A21" s="324"/>
      <c r="B21" s="543"/>
      <c r="C21" s="543"/>
      <c r="D21" s="323"/>
    </row>
    <row r="22" spans="1:4" ht="15.75" customHeight="1" x14ac:dyDescent="0.25">
      <c r="A22" s="324"/>
      <c r="B22" s="543"/>
      <c r="C22" s="543"/>
      <c r="D22" s="325" t="s">
        <v>237</v>
      </c>
    </row>
    <row r="23" spans="1:4" ht="15.75" customHeight="1" x14ac:dyDescent="0.25">
      <c r="A23" s="324"/>
      <c r="B23" s="543"/>
      <c r="C23" s="543"/>
      <c r="D23" s="323"/>
    </row>
    <row r="24" spans="1:4" ht="15.75" customHeight="1" x14ac:dyDescent="0.25">
      <c r="A24" s="324"/>
      <c r="B24" s="543"/>
      <c r="C24" s="543"/>
      <c r="D24" s="325" t="s">
        <v>27</v>
      </c>
    </row>
    <row r="25" spans="1:4" ht="15.75" customHeight="1" thickBot="1" x14ac:dyDescent="0.3">
      <c r="A25" s="326"/>
      <c r="B25" s="544"/>
      <c r="C25" s="544"/>
      <c r="D25" s="327"/>
    </row>
    <row r="26" spans="1:4" ht="15.75" customHeight="1" thickBot="1" x14ac:dyDescent="0.3">
      <c r="A26" s="21"/>
      <c r="B26" s="22"/>
      <c r="C26" s="22"/>
      <c r="D26" s="6"/>
    </row>
    <row r="27" spans="1:4" ht="15.75" customHeight="1" x14ac:dyDescent="0.25">
      <c r="A27" s="20" t="s">
        <v>146</v>
      </c>
      <c r="B27" s="542" t="s">
        <v>11</v>
      </c>
      <c r="C27" s="542" t="s">
        <v>12</v>
      </c>
      <c r="D27" s="322" t="s">
        <v>19</v>
      </c>
    </row>
    <row r="28" spans="1:4" ht="15.75" customHeight="1" x14ac:dyDescent="0.25">
      <c r="A28" s="175" t="s">
        <v>147</v>
      </c>
      <c r="B28" s="543"/>
      <c r="C28" s="543"/>
      <c r="D28" s="323"/>
    </row>
    <row r="29" spans="1:4" ht="15.75" customHeight="1" x14ac:dyDescent="0.25">
      <c r="A29" s="328"/>
      <c r="B29" s="543"/>
      <c r="C29" s="543"/>
      <c r="D29" s="325" t="s">
        <v>237</v>
      </c>
    </row>
    <row r="30" spans="1:4" ht="15.75" customHeight="1" x14ac:dyDescent="0.25">
      <c r="A30" s="328" t="s">
        <v>149</v>
      </c>
      <c r="B30" s="543"/>
      <c r="C30" s="543"/>
      <c r="D30" s="323"/>
    </row>
    <row r="31" spans="1:4" ht="15.75" customHeight="1" x14ac:dyDescent="0.25">
      <c r="A31" s="324"/>
      <c r="B31" s="543"/>
      <c r="C31" s="543"/>
      <c r="D31" s="325" t="s">
        <v>27</v>
      </c>
    </row>
    <row r="32" spans="1:4" ht="15.75" customHeight="1" thickBot="1" x14ac:dyDescent="0.3">
      <c r="A32" s="329" t="s">
        <v>149</v>
      </c>
      <c r="B32" s="544"/>
      <c r="C32" s="544"/>
      <c r="D32" s="327"/>
    </row>
    <row r="33" spans="1:4" ht="15.75" customHeight="1" thickBot="1" x14ac:dyDescent="0.3">
      <c r="A33" s="21"/>
      <c r="B33" s="22"/>
      <c r="C33" s="22"/>
      <c r="D33" s="6"/>
    </row>
    <row r="34" spans="1:4" ht="15.75" customHeight="1" x14ac:dyDescent="0.25">
      <c r="A34" s="545" t="s">
        <v>241</v>
      </c>
      <c r="B34" s="542" t="s">
        <v>11</v>
      </c>
      <c r="C34" s="542" t="s">
        <v>12</v>
      </c>
      <c r="D34" s="322" t="s">
        <v>19</v>
      </c>
    </row>
    <row r="35" spans="1:4" ht="15.75" customHeight="1" x14ac:dyDescent="0.25">
      <c r="A35" s="546"/>
      <c r="B35" s="543"/>
      <c r="C35" s="543"/>
      <c r="D35" s="323"/>
    </row>
    <row r="36" spans="1:4" ht="15.75" customHeight="1" thickBot="1" x14ac:dyDescent="0.3">
      <c r="A36" s="23"/>
      <c r="B36" s="544"/>
      <c r="C36" s="544"/>
      <c r="D36" s="325" t="s">
        <v>237</v>
      </c>
    </row>
    <row r="37" spans="1:4" ht="15.75" customHeight="1" x14ac:dyDescent="0.25">
      <c r="A37" s="545" t="s">
        <v>242</v>
      </c>
      <c r="B37" s="542" t="s">
        <v>11</v>
      </c>
      <c r="C37" s="542" t="s">
        <v>12</v>
      </c>
      <c r="D37" s="323"/>
    </row>
    <row r="38" spans="1:4" ht="15.75" customHeight="1" x14ac:dyDescent="0.25">
      <c r="A38" s="546"/>
      <c r="B38" s="543"/>
      <c r="C38" s="543"/>
      <c r="D38" s="325" t="s">
        <v>27</v>
      </c>
    </row>
    <row r="39" spans="1:4" ht="15.75" customHeight="1" thickBot="1" x14ac:dyDescent="0.3">
      <c r="A39" s="19"/>
      <c r="B39" s="544"/>
      <c r="C39" s="544"/>
      <c r="D39" s="327"/>
    </row>
    <row r="40" spans="1:4" ht="15.75" customHeight="1" thickBot="1" x14ac:dyDescent="0.3">
      <c r="A40" s="21"/>
      <c r="B40" s="22"/>
      <c r="C40" s="22"/>
      <c r="D40" s="6"/>
    </row>
    <row r="41" spans="1:4" ht="15" customHeight="1" x14ac:dyDescent="0.25">
      <c r="A41" s="540" t="s">
        <v>14</v>
      </c>
      <c r="B41" s="542" t="s">
        <v>11</v>
      </c>
      <c r="C41" s="542" t="s">
        <v>12</v>
      </c>
      <c r="D41" s="322" t="s">
        <v>19</v>
      </c>
    </row>
    <row r="42" spans="1:4" ht="15" customHeight="1" x14ac:dyDescent="0.25">
      <c r="A42" s="541"/>
      <c r="B42" s="543"/>
      <c r="C42" s="543"/>
      <c r="D42" s="323"/>
    </row>
    <row r="43" spans="1:4" ht="15" customHeight="1" x14ac:dyDescent="0.25">
      <c r="A43" s="324"/>
      <c r="B43" s="543"/>
      <c r="C43" s="543"/>
      <c r="D43" s="325" t="s">
        <v>237</v>
      </c>
    </row>
    <row r="44" spans="1:4" ht="15" customHeight="1" x14ac:dyDescent="0.25">
      <c r="A44" s="324"/>
      <c r="B44" s="543"/>
      <c r="C44" s="543"/>
      <c r="D44" s="323"/>
    </row>
    <row r="45" spans="1:4" ht="15" customHeight="1" x14ac:dyDescent="0.25">
      <c r="A45" s="324"/>
      <c r="B45" s="543"/>
      <c r="C45" s="543"/>
      <c r="D45" s="325" t="s">
        <v>27</v>
      </c>
    </row>
    <row r="46" spans="1:4" ht="15.75" customHeight="1" thickBot="1" x14ac:dyDescent="0.3">
      <c r="A46" s="326"/>
      <c r="B46" s="544"/>
      <c r="C46" s="544"/>
      <c r="D46" s="327"/>
    </row>
    <row r="48" spans="1:4" ht="15" customHeight="1" x14ac:dyDescent="0.25">
      <c r="B48" s="176"/>
      <c r="C48" s="176"/>
    </row>
    <row r="49" spans="2:3" ht="15" customHeight="1" x14ac:dyDescent="0.25">
      <c r="B49" s="176"/>
      <c r="C49" s="176"/>
    </row>
    <row r="50" spans="2:3" ht="15.75" customHeight="1" x14ac:dyDescent="0.25">
      <c r="B50" s="176"/>
      <c r="C50" s="176"/>
    </row>
  </sheetData>
  <sheetProtection password="CDC0" sheet="1" objects="1" scenarios="1"/>
  <mergeCells count="26">
    <mergeCell ref="B20:B25"/>
    <mergeCell ref="C20:C25"/>
    <mergeCell ref="A1:D1"/>
    <mergeCell ref="B3:C3"/>
    <mergeCell ref="A13:A14"/>
    <mergeCell ref="B13:B18"/>
    <mergeCell ref="C13:C18"/>
    <mergeCell ref="B6:B7"/>
    <mergeCell ref="C6:C7"/>
    <mergeCell ref="A8:A9"/>
    <mergeCell ref="A10:A11"/>
    <mergeCell ref="B8:B9"/>
    <mergeCell ref="C8:C9"/>
    <mergeCell ref="B10:B11"/>
    <mergeCell ref="C10:C11"/>
    <mergeCell ref="A41:A42"/>
    <mergeCell ref="B41:B46"/>
    <mergeCell ref="C41:C46"/>
    <mergeCell ref="B27:B32"/>
    <mergeCell ref="A34:A35"/>
    <mergeCell ref="A37:A38"/>
    <mergeCell ref="B34:B36"/>
    <mergeCell ref="C34:C36"/>
    <mergeCell ref="B37:B39"/>
    <mergeCell ref="C37:C39"/>
    <mergeCell ref="C27:C32"/>
  </mergeCells>
  <printOptions horizontalCentered="1"/>
  <pageMargins left="0.70866141732283472" right="0.70866141732283472" top="0.78740157480314965" bottom="0.78740157480314965" header="0.51181102362204722" footer="0.51181102362204722"/>
  <pageSetup paperSize="9" scale="80" firstPageNumber="0" fitToHeight="2"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zoomScaleSheetLayoutView="90" workbookViewId="0">
      <pane ySplit="6" topLeftCell="A7" activePane="bottomLeft" state="frozen"/>
      <selection pane="bottomLeft" activeCell="B17" sqref="B7:I17"/>
    </sheetView>
  </sheetViews>
  <sheetFormatPr baseColWidth="10" defaultColWidth="9.140625" defaultRowHeight="15.75" x14ac:dyDescent="0.25"/>
  <cols>
    <col min="1" max="1" width="46.7109375" style="17" customWidth="1"/>
    <col min="2" max="3" width="8.28515625" customWidth="1"/>
    <col min="4" max="6" width="15.7109375" customWidth="1"/>
    <col min="7" max="7" width="14"/>
    <col min="8" max="9" width="15.7109375" customWidth="1"/>
    <col min="10" max="10" width="40.42578125" customWidth="1"/>
    <col min="11" max="1025" width="10.5703125"/>
  </cols>
  <sheetData>
    <row r="1" spans="1:10" ht="23.25" x14ac:dyDescent="0.35">
      <c r="A1" s="537" t="s">
        <v>243</v>
      </c>
      <c r="B1" s="537"/>
      <c r="C1" s="537"/>
      <c r="D1" s="537"/>
      <c r="E1" s="537"/>
      <c r="F1" s="537"/>
      <c r="G1" s="537"/>
      <c r="H1" s="537"/>
      <c r="I1" s="537"/>
      <c r="J1" s="537"/>
    </row>
    <row r="2" spans="1:10" s="35" customFormat="1" ht="15" x14ac:dyDescent="0.25">
      <c r="A2"/>
      <c r="B2"/>
      <c r="C2"/>
      <c r="D2"/>
      <c r="E2"/>
      <c r="F2"/>
      <c r="G2"/>
      <c r="H2"/>
      <c r="I2"/>
      <c r="J2"/>
    </row>
    <row r="3" spans="1:10" x14ac:dyDescent="0.25">
      <c r="A3" s="29" t="s">
        <v>244</v>
      </c>
    </row>
    <row r="4" spans="1:10" ht="16.5" thickBot="1" x14ac:dyDescent="0.3">
      <c r="A4" s="34" t="s">
        <v>203</v>
      </c>
    </row>
    <row r="5" spans="1:10" ht="47.25" customHeight="1" x14ac:dyDescent="0.25">
      <c r="A5" s="30" t="s">
        <v>245</v>
      </c>
      <c r="B5" s="555" t="s">
        <v>10</v>
      </c>
      <c r="C5" s="556"/>
      <c r="D5" s="557" t="s">
        <v>29</v>
      </c>
      <c r="E5" s="556"/>
      <c r="F5" s="557" t="s">
        <v>30</v>
      </c>
      <c r="G5" s="558"/>
      <c r="H5" s="557" t="s">
        <v>246</v>
      </c>
      <c r="I5" s="558"/>
      <c r="J5" s="32" t="s">
        <v>1</v>
      </c>
    </row>
    <row r="6" spans="1:10" ht="16.5" thickBot="1" x14ac:dyDescent="0.3">
      <c r="A6" s="31"/>
      <c r="B6" s="27" t="s">
        <v>11</v>
      </c>
      <c r="C6" s="28" t="s">
        <v>12</v>
      </c>
      <c r="D6" s="27" t="s">
        <v>11</v>
      </c>
      <c r="E6" s="28" t="s">
        <v>12</v>
      </c>
      <c r="F6" s="27" t="s">
        <v>11</v>
      </c>
      <c r="G6" s="28" t="s">
        <v>12</v>
      </c>
      <c r="H6" s="27" t="s">
        <v>11</v>
      </c>
      <c r="I6" s="28" t="s">
        <v>12</v>
      </c>
      <c r="J6" s="19"/>
    </row>
    <row r="7" spans="1:10" ht="91.5" customHeight="1" thickBot="1" x14ac:dyDescent="0.3">
      <c r="A7" s="33" t="s">
        <v>15</v>
      </c>
      <c r="B7" s="501" t="s">
        <v>11</v>
      </c>
      <c r="C7" s="502" t="s">
        <v>12</v>
      </c>
      <c r="D7" s="501" t="s">
        <v>11</v>
      </c>
      <c r="E7" s="502" t="s">
        <v>12</v>
      </c>
      <c r="F7" s="501" t="s">
        <v>11</v>
      </c>
      <c r="G7" s="502" t="s">
        <v>12</v>
      </c>
      <c r="H7" s="501" t="s">
        <v>11</v>
      </c>
      <c r="I7" s="502" t="s">
        <v>12</v>
      </c>
      <c r="J7" s="330" t="s">
        <v>28</v>
      </c>
    </row>
    <row r="8" spans="1:10" ht="91.5" customHeight="1" thickBot="1" x14ac:dyDescent="0.3">
      <c r="A8" s="33" t="s">
        <v>247</v>
      </c>
      <c r="B8" s="501" t="s">
        <v>11</v>
      </c>
      <c r="C8" s="502" t="s">
        <v>12</v>
      </c>
      <c r="D8" s="501" t="s">
        <v>11</v>
      </c>
      <c r="E8" s="502" t="s">
        <v>12</v>
      </c>
      <c r="F8" s="501" t="s">
        <v>11</v>
      </c>
      <c r="G8" s="502" t="s">
        <v>12</v>
      </c>
      <c r="H8" s="501" t="s">
        <v>11</v>
      </c>
      <c r="I8" s="502" t="s">
        <v>12</v>
      </c>
      <c r="J8" s="330" t="s">
        <v>251</v>
      </c>
    </row>
    <row r="9" spans="1:10" ht="91.5" customHeight="1" thickBot="1" x14ac:dyDescent="0.3">
      <c r="A9" s="36" t="s">
        <v>248</v>
      </c>
      <c r="B9" s="501" t="s">
        <v>11</v>
      </c>
      <c r="C9" s="502" t="s">
        <v>12</v>
      </c>
      <c r="D9" s="501" t="s">
        <v>11</v>
      </c>
      <c r="E9" s="502" t="s">
        <v>12</v>
      </c>
      <c r="F9" s="501" t="s">
        <v>11</v>
      </c>
      <c r="G9" s="502" t="s">
        <v>12</v>
      </c>
      <c r="H9" s="501" t="s">
        <v>11</v>
      </c>
      <c r="I9" s="502" t="s">
        <v>12</v>
      </c>
      <c r="J9" s="330" t="s">
        <v>251</v>
      </c>
    </row>
    <row r="10" spans="1:10" ht="91.5" customHeight="1" thickBot="1" x14ac:dyDescent="0.3">
      <c r="A10" s="36" t="s">
        <v>249</v>
      </c>
      <c r="B10" s="501" t="s">
        <v>11</v>
      </c>
      <c r="C10" s="502" t="s">
        <v>12</v>
      </c>
      <c r="D10" s="501" t="s">
        <v>11</v>
      </c>
      <c r="E10" s="502" t="s">
        <v>12</v>
      </c>
      <c r="F10" s="501" t="s">
        <v>11</v>
      </c>
      <c r="G10" s="502" t="s">
        <v>12</v>
      </c>
      <c r="H10" s="501" t="s">
        <v>11</v>
      </c>
      <c r="I10" s="502" t="s">
        <v>12</v>
      </c>
      <c r="J10" s="330" t="s">
        <v>251</v>
      </c>
    </row>
    <row r="11" spans="1:10" ht="91.5" customHeight="1" thickBot="1" x14ac:dyDescent="0.3">
      <c r="A11" s="36" t="s">
        <v>250</v>
      </c>
      <c r="B11" s="501" t="s">
        <v>11</v>
      </c>
      <c r="C11" s="502" t="s">
        <v>12</v>
      </c>
      <c r="D11" s="501" t="s">
        <v>11</v>
      </c>
      <c r="E11" s="502" t="s">
        <v>12</v>
      </c>
      <c r="F11" s="501" t="s">
        <v>11</v>
      </c>
      <c r="G11" s="502" t="s">
        <v>12</v>
      </c>
      <c r="H11" s="501" t="s">
        <v>11</v>
      </c>
      <c r="I11" s="502" t="s">
        <v>12</v>
      </c>
      <c r="J11" s="330" t="s">
        <v>251</v>
      </c>
    </row>
    <row r="12" spans="1:10" ht="91.5" customHeight="1" thickBot="1" x14ac:dyDescent="0.3">
      <c r="A12" s="33" t="s">
        <v>16</v>
      </c>
      <c r="B12" s="501" t="s">
        <v>11</v>
      </c>
      <c r="C12" s="502" t="s">
        <v>12</v>
      </c>
      <c r="D12" s="501" t="s">
        <v>11</v>
      </c>
      <c r="E12" s="502" t="s">
        <v>12</v>
      </c>
      <c r="F12" s="501" t="s">
        <v>11</v>
      </c>
      <c r="G12" s="502" t="s">
        <v>12</v>
      </c>
      <c r="H12" s="501" t="s">
        <v>11</v>
      </c>
      <c r="I12" s="502" t="s">
        <v>12</v>
      </c>
      <c r="J12" s="330" t="s">
        <v>251</v>
      </c>
    </row>
    <row r="13" spans="1:10" ht="91.5" customHeight="1" thickBot="1" x14ac:dyDescent="0.3">
      <c r="A13" s="33" t="s">
        <v>17</v>
      </c>
      <c r="B13" s="501" t="s">
        <v>11</v>
      </c>
      <c r="C13" s="502" t="s">
        <v>12</v>
      </c>
      <c r="D13" s="501" t="s">
        <v>11</v>
      </c>
      <c r="E13" s="502" t="s">
        <v>12</v>
      </c>
      <c r="F13" s="501" t="s">
        <v>11</v>
      </c>
      <c r="G13" s="502" t="s">
        <v>12</v>
      </c>
      <c r="H13" s="501" t="s">
        <v>11</v>
      </c>
      <c r="I13" s="502" t="s">
        <v>12</v>
      </c>
      <c r="J13" s="330" t="s">
        <v>28</v>
      </c>
    </row>
    <row r="14" spans="1:10" ht="91.5" customHeight="1" thickBot="1" x14ac:dyDescent="0.3">
      <c r="A14" s="36" t="s">
        <v>252</v>
      </c>
      <c r="B14" s="501" t="s">
        <v>11</v>
      </c>
      <c r="C14" s="502" t="s">
        <v>12</v>
      </c>
      <c r="D14" s="501" t="s">
        <v>11</v>
      </c>
      <c r="E14" s="502" t="s">
        <v>12</v>
      </c>
      <c r="F14" s="501" t="s">
        <v>11</v>
      </c>
      <c r="G14" s="502" t="s">
        <v>12</v>
      </c>
      <c r="H14" s="501" t="s">
        <v>11</v>
      </c>
      <c r="I14" s="502" t="s">
        <v>12</v>
      </c>
      <c r="J14" s="330" t="s">
        <v>251</v>
      </c>
    </row>
    <row r="15" spans="1:10" ht="91.5" customHeight="1" thickBot="1" x14ac:dyDescent="0.3">
      <c r="A15" s="331" t="s">
        <v>217</v>
      </c>
      <c r="B15" s="501" t="s">
        <v>11</v>
      </c>
      <c r="C15" s="502" t="s">
        <v>12</v>
      </c>
      <c r="D15" s="501" t="s">
        <v>11</v>
      </c>
      <c r="E15" s="502" t="s">
        <v>12</v>
      </c>
      <c r="F15" s="501" t="s">
        <v>11</v>
      </c>
      <c r="G15" s="502" t="s">
        <v>12</v>
      </c>
      <c r="H15" s="501" t="s">
        <v>11</v>
      </c>
      <c r="I15" s="502" t="s">
        <v>12</v>
      </c>
      <c r="J15" s="330" t="s">
        <v>251</v>
      </c>
    </row>
    <row r="16" spans="1:10" ht="91.5" customHeight="1" thickBot="1" x14ac:dyDescent="0.3">
      <c r="A16" s="331" t="s">
        <v>217</v>
      </c>
      <c r="B16" s="501" t="s">
        <v>11</v>
      </c>
      <c r="C16" s="502" t="s">
        <v>12</v>
      </c>
      <c r="D16" s="501" t="s">
        <v>11</v>
      </c>
      <c r="E16" s="502" t="s">
        <v>12</v>
      </c>
      <c r="F16" s="501" t="s">
        <v>11</v>
      </c>
      <c r="G16" s="502" t="s">
        <v>12</v>
      </c>
      <c r="H16" s="501" t="s">
        <v>11</v>
      </c>
      <c r="I16" s="502" t="s">
        <v>12</v>
      </c>
      <c r="J16" s="330" t="s">
        <v>251</v>
      </c>
    </row>
    <row r="17" spans="1:10" ht="91.5" customHeight="1" thickBot="1" x14ac:dyDescent="0.3">
      <c r="A17" s="331" t="s">
        <v>217</v>
      </c>
      <c r="B17" s="501" t="s">
        <v>11</v>
      </c>
      <c r="C17" s="502" t="s">
        <v>12</v>
      </c>
      <c r="D17" s="501" t="s">
        <v>11</v>
      </c>
      <c r="E17" s="502" t="s">
        <v>12</v>
      </c>
      <c r="F17" s="501" t="s">
        <v>11</v>
      </c>
      <c r="G17" s="502" t="s">
        <v>12</v>
      </c>
      <c r="H17" s="501" t="s">
        <v>11</v>
      </c>
      <c r="I17" s="502" t="s">
        <v>12</v>
      </c>
      <c r="J17" s="330" t="s">
        <v>251</v>
      </c>
    </row>
    <row r="18" spans="1:10" ht="91.5" customHeight="1" x14ac:dyDescent="0.25">
      <c r="A18" s="29"/>
      <c r="B18" s="37"/>
      <c r="C18" s="37"/>
      <c r="D18" s="37"/>
      <c r="E18" s="37"/>
      <c r="F18" s="37"/>
      <c r="G18" s="37"/>
      <c r="H18" s="37"/>
      <c r="I18" s="37"/>
      <c r="J18" s="38"/>
    </row>
    <row r="23" spans="1:10" ht="31.5" customHeight="1" x14ac:dyDescent="0.25"/>
  </sheetData>
  <sheetProtection password="CDC0" sheet="1" objects="1" scenarios="1"/>
  <mergeCells count="5">
    <mergeCell ref="B5:C5"/>
    <mergeCell ref="D5:E5"/>
    <mergeCell ref="F5:G5"/>
    <mergeCell ref="H5:I5"/>
    <mergeCell ref="A1:J1"/>
  </mergeCells>
  <pageMargins left="0.70866141732283472" right="0.70866141732283472" top="0.78740157480314965" bottom="0.78740157480314965" header="0.51181102362204722" footer="0.51181102362204722"/>
  <pageSetup paperSize="9" scale="66" firstPageNumber="0" fitToHeight="2" orientation="landscape" horizontalDpi="4294967292" verticalDpi="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pane ySplit="6" topLeftCell="A7" activePane="bottomLeft" state="frozen"/>
      <selection pane="bottomLeft" activeCell="B7" sqref="B7:I12"/>
    </sheetView>
  </sheetViews>
  <sheetFormatPr baseColWidth="10" defaultRowHeight="15" x14ac:dyDescent="0.25"/>
  <cols>
    <col min="1" max="1" width="46.7109375" customWidth="1"/>
    <col min="2" max="3" width="8.28515625" customWidth="1"/>
    <col min="4" max="9" width="15.7109375" customWidth="1"/>
    <col min="10" max="10" width="40.42578125" customWidth="1"/>
  </cols>
  <sheetData>
    <row r="1" spans="1:10" ht="23.25" x14ac:dyDescent="0.35">
      <c r="A1" s="537" t="s">
        <v>253</v>
      </c>
      <c r="B1" s="537"/>
      <c r="C1" s="537"/>
      <c r="D1" s="537"/>
      <c r="E1" s="537"/>
      <c r="F1" s="537"/>
      <c r="G1" s="537"/>
      <c r="H1" s="537"/>
      <c r="I1" s="537"/>
      <c r="J1" s="537"/>
    </row>
    <row r="3" spans="1:10" ht="15.75" x14ac:dyDescent="0.25">
      <c r="A3" s="29" t="s">
        <v>254</v>
      </c>
    </row>
    <row r="4" spans="1:10" ht="16.5" thickBot="1" x14ac:dyDescent="0.3">
      <c r="A4" s="34" t="s">
        <v>31</v>
      </c>
    </row>
    <row r="5" spans="1:10" ht="47.25" customHeight="1" x14ac:dyDescent="0.25">
      <c r="A5" s="30" t="s">
        <v>245</v>
      </c>
      <c r="B5" s="555" t="s">
        <v>10</v>
      </c>
      <c r="C5" s="556"/>
      <c r="D5" s="557" t="s">
        <v>29</v>
      </c>
      <c r="E5" s="556"/>
      <c r="F5" s="557" t="s">
        <v>30</v>
      </c>
      <c r="G5" s="558"/>
      <c r="H5" s="557" t="s">
        <v>246</v>
      </c>
      <c r="I5" s="558"/>
      <c r="J5" s="32" t="s">
        <v>1</v>
      </c>
    </row>
    <row r="6" spans="1:10" ht="16.5" thickBot="1" x14ac:dyDescent="0.3">
      <c r="A6" s="31"/>
      <c r="B6" s="27" t="s">
        <v>11</v>
      </c>
      <c r="C6" s="28" t="s">
        <v>12</v>
      </c>
      <c r="D6" s="27" t="s">
        <v>11</v>
      </c>
      <c r="E6" s="28" t="s">
        <v>12</v>
      </c>
      <c r="F6" s="27" t="s">
        <v>11</v>
      </c>
      <c r="G6" s="28" t="s">
        <v>12</v>
      </c>
      <c r="H6" s="27" t="s">
        <v>11</v>
      </c>
      <c r="I6" s="28" t="s">
        <v>12</v>
      </c>
      <c r="J6" s="19"/>
    </row>
    <row r="7" spans="1:10" ht="90.75" thickBot="1" x14ac:dyDescent="0.3">
      <c r="A7" s="36" t="s">
        <v>255</v>
      </c>
      <c r="B7" s="501" t="s">
        <v>11</v>
      </c>
      <c r="C7" s="502" t="s">
        <v>12</v>
      </c>
      <c r="D7" s="501" t="s">
        <v>11</v>
      </c>
      <c r="E7" s="502" t="s">
        <v>12</v>
      </c>
      <c r="F7" s="501" t="s">
        <v>11</v>
      </c>
      <c r="G7" s="502" t="s">
        <v>12</v>
      </c>
      <c r="H7" s="501" t="s">
        <v>11</v>
      </c>
      <c r="I7" s="502" t="s">
        <v>12</v>
      </c>
      <c r="J7" s="330" t="s">
        <v>251</v>
      </c>
    </row>
    <row r="8" spans="1:10" ht="90.75" thickBot="1" x14ac:dyDescent="0.3">
      <c r="A8" s="36" t="s">
        <v>204</v>
      </c>
      <c r="B8" s="501" t="s">
        <v>11</v>
      </c>
      <c r="C8" s="502" t="s">
        <v>12</v>
      </c>
      <c r="D8" s="501" t="s">
        <v>11</v>
      </c>
      <c r="E8" s="502" t="s">
        <v>12</v>
      </c>
      <c r="F8" s="501" t="s">
        <v>11</v>
      </c>
      <c r="G8" s="502" t="s">
        <v>12</v>
      </c>
      <c r="H8" s="501" t="s">
        <v>11</v>
      </c>
      <c r="I8" s="502" t="s">
        <v>12</v>
      </c>
      <c r="J8" s="330" t="s">
        <v>251</v>
      </c>
    </row>
    <row r="9" spans="1:10" ht="90.75" thickBot="1" x14ac:dyDescent="0.3">
      <c r="A9" s="36" t="s">
        <v>256</v>
      </c>
      <c r="B9" s="501" t="s">
        <v>11</v>
      </c>
      <c r="C9" s="502" t="s">
        <v>12</v>
      </c>
      <c r="D9" s="501" t="s">
        <v>11</v>
      </c>
      <c r="E9" s="502" t="s">
        <v>12</v>
      </c>
      <c r="F9" s="501" t="s">
        <v>11</v>
      </c>
      <c r="G9" s="502" t="s">
        <v>12</v>
      </c>
      <c r="H9" s="501" t="s">
        <v>11</v>
      </c>
      <c r="I9" s="502" t="s">
        <v>12</v>
      </c>
      <c r="J9" s="330" t="s">
        <v>251</v>
      </c>
    </row>
    <row r="10" spans="1:10" ht="90.75" thickBot="1" x14ac:dyDescent="0.3">
      <c r="A10" s="331" t="s">
        <v>217</v>
      </c>
      <c r="B10" s="501" t="s">
        <v>11</v>
      </c>
      <c r="C10" s="502" t="s">
        <v>12</v>
      </c>
      <c r="D10" s="501" t="s">
        <v>11</v>
      </c>
      <c r="E10" s="502" t="s">
        <v>12</v>
      </c>
      <c r="F10" s="501" t="s">
        <v>11</v>
      </c>
      <c r="G10" s="502" t="s">
        <v>12</v>
      </c>
      <c r="H10" s="501" t="s">
        <v>11</v>
      </c>
      <c r="I10" s="502" t="s">
        <v>12</v>
      </c>
      <c r="J10" s="330" t="s">
        <v>251</v>
      </c>
    </row>
    <row r="11" spans="1:10" ht="90.75" thickBot="1" x14ac:dyDescent="0.3">
      <c r="A11" s="331" t="s">
        <v>217</v>
      </c>
      <c r="B11" s="501" t="s">
        <v>11</v>
      </c>
      <c r="C11" s="502" t="s">
        <v>12</v>
      </c>
      <c r="D11" s="501" t="s">
        <v>11</v>
      </c>
      <c r="E11" s="502" t="s">
        <v>12</v>
      </c>
      <c r="F11" s="501" t="s">
        <v>11</v>
      </c>
      <c r="G11" s="502" t="s">
        <v>12</v>
      </c>
      <c r="H11" s="501" t="s">
        <v>11</v>
      </c>
      <c r="I11" s="502" t="s">
        <v>12</v>
      </c>
      <c r="J11" s="330" t="s">
        <v>251</v>
      </c>
    </row>
    <row r="12" spans="1:10" ht="90.75" thickBot="1" x14ac:dyDescent="0.3">
      <c r="A12" s="331" t="s">
        <v>217</v>
      </c>
      <c r="B12" s="501" t="s">
        <v>11</v>
      </c>
      <c r="C12" s="502" t="s">
        <v>12</v>
      </c>
      <c r="D12" s="501" t="s">
        <v>11</v>
      </c>
      <c r="E12" s="502" t="s">
        <v>12</v>
      </c>
      <c r="F12" s="501" t="s">
        <v>11</v>
      </c>
      <c r="G12" s="502" t="s">
        <v>12</v>
      </c>
      <c r="H12" s="501" t="s">
        <v>11</v>
      </c>
      <c r="I12" s="502" t="s">
        <v>12</v>
      </c>
      <c r="J12" s="330" t="s">
        <v>251</v>
      </c>
    </row>
  </sheetData>
  <sheetProtection password="CDC0" sheet="1" objects="1" scenarios="1"/>
  <mergeCells count="5">
    <mergeCell ref="B5:C5"/>
    <mergeCell ref="D5:E5"/>
    <mergeCell ref="F5:G5"/>
    <mergeCell ref="H5:I5"/>
    <mergeCell ref="A1:J1"/>
  </mergeCells>
  <pageMargins left="0.70866141732283472" right="0.70866141732283472" top="0.78740157480314965" bottom="0.78740157480314965" header="0.51181102362204722" footer="0.51181102362204722"/>
  <pageSetup paperSize="9" scale="66" orientation="landscape" horizontalDpi="4294967292" verticalDpi="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6"/>
  <sheetViews>
    <sheetView view="pageBreakPreview" zoomScale="70" zoomScaleNormal="70" zoomScaleSheetLayoutView="70" workbookViewId="0">
      <pane ySplit="6" topLeftCell="A53" activePane="bottomLeft" state="frozen"/>
      <selection pane="bottomLeft" activeCell="B59" sqref="B59:F59"/>
    </sheetView>
  </sheetViews>
  <sheetFormatPr baseColWidth="10" defaultRowHeight="15" x14ac:dyDescent="0.25"/>
  <cols>
    <col min="1" max="1" width="7.5703125" style="113" customWidth="1"/>
    <col min="2" max="2" width="63.5703125" style="113" customWidth="1"/>
    <col min="3" max="4" width="10.28515625" style="113" customWidth="1"/>
    <col min="5" max="5" width="29.5703125" style="113" customWidth="1"/>
    <col min="6" max="6" width="9.85546875" style="113" customWidth="1"/>
    <col min="7" max="7" width="13.5703125" style="113" customWidth="1"/>
    <col min="8" max="8" width="16.7109375" style="113" customWidth="1"/>
    <col min="9" max="9" width="33.7109375" style="113" bestFit="1" customWidth="1"/>
    <col min="10" max="13" width="12.140625" style="113" hidden="1" customWidth="1"/>
    <col min="14" max="14" width="41.140625" style="113" customWidth="1"/>
    <col min="15" max="15" width="38.28515625" style="113" customWidth="1"/>
    <col min="16" max="16" width="20.5703125" style="113" customWidth="1"/>
    <col min="17" max="17" width="23.42578125" style="113" customWidth="1"/>
    <col min="18" max="1024" width="8.85546875" style="113" customWidth="1"/>
    <col min="1025" max="1025" width="11.42578125" style="47" customWidth="1"/>
    <col min="1026" max="16384" width="11.42578125" style="47"/>
  </cols>
  <sheetData>
    <row r="1" spans="1:1024" s="46" customFormat="1" ht="25.5" x14ac:dyDescent="0.25">
      <c r="A1" s="524" t="s">
        <v>39</v>
      </c>
      <c r="B1" s="207"/>
      <c r="C1" s="207"/>
      <c r="D1" s="207"/>
      <c r="E1" s="207"/>
      <c r="F1" s="207"/>
      <c r="G1" s="207"/>
      <c r="H1" s="207"/>
      <c r="I1" s="207"/>
      <c r="J1" s="207"/>
      <c r="K1" s="207"/>
      <c r="L1" s="207"/>
      <c r="M1" s="207"/>
      <c r="N1" s="207"/>
      <c r="O1" s="208"/>
    </row>
    <row r="2" spans="1:1024" x14ac:dyDescent="0.2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row>
    <row r="3" spans="1:1024" s="49" customFormat="1" ht="22.5" customHeight="1" x14ac:dyDescent="0.25">
      <c r="A3" s="48"/>
      <c r="B3" s="570" t="s">
        <v>40</v>
      </c>
      <c r="C3" s="559" t="s">
        <v>10</v>
      </c>
      <c r="D3" s="559"/>
      <c r="E3" s="559" t="s">
        <v>41</v>
      </c>
      <c r="F3" s="559"/>
      <c r="G3" s="559"/>
      <c r="H3" s="559"/>
      <c r="I3" s="559"/>
      <c r="J3" s="559" t="s">
        <v>42</v>
      </c>
      <c r="K3" s="559"/>
      <c r="L3" s="559"/>
      <c r="M3" s="570" t="s">
        <v>43</v>
      </c>
      <c r="N3" s="559" t="s">
        <v>44</v>
      </c>
      <c r="O3" s="559" t="s">
        <v>45</v>
      </c>
    </row>
    <row r="4" spans="1:1024" ht="169.5" customHeight="1" x14ac:dyDescent="0.25">
      <c r="A4" s="50"/>
      <c r="B4" s="570"/>
      <c r="C4" s="51" t="s">
        <v>11</v>
      </c>
      <c r="D4" s="51" t="s">
        <v>12</v>
      </c>
      <c r="E4" s="559" t="s">
        <v>46</v>
      </c>
      <c r="F4" s="559"/>
      <c r="G4" s="52" t="s">
        <v>47</v>
      </c>
      <c r="H4" s="53" t="s">
        <v>48</v>
      </c>
      <c r="I4" s="404" t="s">
        <v>278</v>
      </c>
      <c r="J4" s="54" t="s">
        <v>49</v>
      </c>
      <c r="K4" s="53" t="s">
        <v>50</v>
      </c>
      <c r="L4" s="54" t="s">
        <v>51</v>
      </c>
      <c r="M4" s="570"/>
      <c r="N4" s="559"/>
      <c r="O4" s="559"/>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row>
    <row r="5" spans="1:1024" ht="24.75" customHeight="1" x14ac:dyDescent="0.25">
      <c r="A5" s="55"/>
      <c r="B5" s="56"/>
      <c r="C5" s="57"/>
      <c r="D5" s="57"/>
      <c r="E5" s="58" t="s">
        <v>52</v>
      </c>
      <c r="F5" s="58" t="s">
        <v>257</v>
      </c>
      <c r="G5" s="53"/>
      <c r="H5" s="53"/>
      <c r="I5" s="54"/>
      <c r="J5" s="54"/>
      <c r="K5" s="53"/>
      <c r="L5" s="54"/>
      <c r="M5" s="54"/>
      <c r="N5" s="59"/>
      <c r="O5" s="53"/>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c r="IW5" s="47"/>
      <c r="IX5" s="47"/>
      <c r="IY5" s="47"/>
      <c r="IZ5" s="47"/>
      <c r="JA5" s="47"/>
      <c r="JB5" s="47"/>
      <c r="JC5" s="47"/>
      <c r="JD5" s="47"/>
      <c r="JE5" s="47"/>
      <c r="JF5" s="47"/>
      <c r="JG5" s="47"/>
      <c r="JH5" s="47"/>
      <c r="JI5" s="47"/>
      <c r="JJ5" s="47"/>
      <c r="JK5" s="47"/>
      <c r="JL5" s="47"/>
      <c r="JM5" s="47"/>
      <c r="JN5" s="47"/>
      <c r="JO5" s="47"/>
      <c r="JP5" s="47"/>
      <c r="JQ5" s="47"/>
      <c r="JR5" s="47"/>
      <c r="JS5" s="47"/>
      <c r="JT5" s="47"/>
      <c r="JU5" s="47"/>
      <c r="JV5" s="47"/>
      <c r="JW5" s="47"/>
      <c r="JX5" s="47"/>
      <c r="JY5" s="47"/>
      <c r="JZ5" s="47"/>
      <c r="KA5" s="47"/>
      <c r="KB5" s="47"/>
      <c r="KC5" s="47"/>
      <c r="KD5" s="47"/>
      <c r="KE5" s="47"/>
      <c r="KF5" s="47"/>
      <c r="KG5" s="47"/>
      <c r="KH5" s="47"/>
      <c r="KI5" s="47"/>
      <c r="KJ5" s="47"/>
      <c r="KK5" s="47"/>
      <c r="KL5" s="47"/>
      <c r="KM5" s="47"/>
      <c r="KN5" s="47"/>
      <c r="KO5" s="47"/>
      <c r="KP5" s="47"/>
      <c r="KQ5" s="47"/>
      <c r="KR5" s="47"/>
      <c r="KS5" s="47"/>
      <c r="KT5" s="47"/>
      <c r="KU5" s="47"/>
      <c r="KV5" s="47"/>
      <c r="KW5" s="47"/>
      <c r="KX5" s="47"/>
      <c r="KY5" s="47"/>
      <c r="KZ5" s="47"/>
      <c r="LA5" s="47"/>
      <c r="LB5" s="47"/>
      <c r="LC5" s="47"/>
      <c r="LD5" s="47"/>
      <c r="LE5" s="47"/>
      <c r="LF5" s="47"/>
      <c r="LG5" s="47"/>
      <c r="LH5" s="47"/>
      <c r="LI5" s="47"/>
      <c r="LJ5" s="47"/>
      <c r="LK5" s="47"/>
      <c r="LL5" s="47"/>
      <c r="LM5" s="47"/>
      <c r="LN5" s="47"/>
      <c r="LO5" s="47"/>
      <c r="LP5" s="47"/>
      <c r="LQ5" s="47"/>
      <c r="LR5" s="47"/>
      <c r="LS5" s="47"/>
      <c r="LT5" s="47"/>
      <c r="LU5" s="47"/>
      <c r="LV5" s="47"/>
      <c r="LW5" s="47"/>
      <c r="LX5" s="47"/>
      <c r="LY5" s="47"/>
      <c r="LZ5" s="47"/>
      <c r="MA5" s="47"/>
      <c r="MB5" s="47"/>
      <c r="MC5" s="47"/>
      <c r="MD5" s="47"/>
      <c r="ME5" s="47"/>
      <c r="MF5" s="47"/>
      <c r="MG5" s="47"/>
      <c r="MH5" s="47"/>
      <c r="MI5" s="47"/>
      <c r="MJ5" s="47"/>
      <c r="MK5" s="47"/>
      <c r="ML5" s="47"/>
      <c r="MM5" s="47"/>
      <c r="MN5" s="47"/>
      <c r="MO5" s="47"/>
      <c r="MP5" s="47"/>
      <c r="MQ5" s="47"/>
      <c r="MR5" s="47"/>
      <c r="MS5" s="47"/>
      <c r="MT5" s="47"/>
      <c r="MU5" s="47"/>
      <c r="MV5" s="47"/>
      <c r="MW5" s="47"/>
      <c r="MX5" s="47"/>
      <c r="MY5" s="47"/>
      <c r="MZ5" s="47"/>
      <c r="NA5" s="47"/>
      <c r="NB5" s="47"/>
      <c r="NC5" s="47"/>
      <c r="ND5" s="47"/>
      <c r="NE5" s="47"/>
      <c r="NF5" s="47"/>
      <c r="NG5" s="47"/>
      <c r="NH5" s="47"/>
      <c r="NI5" s="47"/>
      <c r="NJ5" s="47"/>
      <c r="NK5" s="47"/>
      <c r="NL5" s="47"/>
      <c r="NM5" s="47"/>
      <c r="NN5" s="47"/>
      <c r="NO5" s="47"/>
      <c r="NP5" s="47"/>
      <c r="NQ5" s="47"/>
      <c r="NR5" s="47"/>
      <c r="NS5" s="47"/>
      <c r="NT5" s="47"/>
      <c r="NU5" s="47"/>
      <c r="NV5" s="47"/>
      <c r="NW5" s="47"/>
      <c r="NX5" s="47"/>
      <c r="NY5" s="47"/>
      <c r="NZ5" s="47"/>
      <c r="OA5" s="47"/>
      <c r="OB5" s="47"/>
      <c r="OC5" s="47"/>
      <c r="OD5" s="47"/>
      <c r="OE5" s="47"/>
      <c r="OF5" s="47"/>
      <c r="OG5" s="47"/>
      <c r="OH5" s="47"/>
      <c r="OI5" s="47"/>
      <c r="OJ5" s="47"/>
      <c r="OK5" s="47"/>
      <c r="OL5" s="47"/>
      <c r="OM5" s="47"/>
      <c r="ON5" s="47"/>
      <c r="OO5" s="47"/>
      <c r="OP5" s="47"/>
      <c r="OQ5" s="47"/>
      <c r="OR5" s="47"/>
      <c r="OS5" s="47"/>
      <c r="OT5" s="47"/>
      <c r="OU5" s="47"/>
      <c r="OV5" s="47"/>
      <c r="OW5" s="47"/>
      <c r="OX5" s="47"/>
      <c r="OY5" s="47"/>
      <c r="OZ5" s="47"/>
      <c r="PA5" s="47"/>
      <c r="PB5" s="47"/>
      <c r="PC5" s="47"/>
      <c r="PD5" s="47"/>
      <c r="PE5" s="47"/>
      <c r="PF5" s="47"/>
      <c r="PG5" s="47"/>
      <c r="PH5" s="47"/>
      <c r="PI5" s="47"/>
      <c r="PJ5" s="47"/>
      <c r="PK5" s="47"/>
      <c r="PL5" s="47"/>
      <c r="PM5" s="47"/>
      <c r="PN5" s="47"/>
      <c r="PO5" s="47"/>
      <c r="PP5" s="47"/>
      <c r="PQ5" s="47"/>
      <c r="PR5" s="47"/>
      <c r="PS5" s="47"/>
      <c r="PT5" s="47"/>
      <c r="PU5" s="47"/>
      <c r="PV5" s="47"/>
      <c r="PW5" s="47"/>
      <c r="PX5" s="47"/>
      <c r="PY5" s="47"/>
      <c r="PZ5" s="47"/>
      <c r="QA5" s="47"/>
      <c r="QB5" s="47"/>
      <c r="QC5" s="47"/>
      <c r="QD5" s="47"/>
      <c r="QE5" s="47"/>
      <c r="QF5" s="47"/>
      <c r="QG5" s="47"/>
      <c r="QH5" s="47"/>
      <c r="QI5" s="47"/>
      <c r="QJ5" s="47"/>
      <c r="QK5" s="47"/>
      <c r="QL5" s="47"/>
      <c r="QM5" s="47"/>
      <c r="QN5" s="47"/>
      <c r="QO5" s="47"/>
      <c r="QP5" s="47"/>
      <c r="QQ5" s="47"/>
      <c r="QR5" s="47"/>
      <c r="QS5" s="47"/>
      <c r="QT5" s="47"/>
      <c r="QU5" s="47"/>
      <c r="QV5" s="47"/>
      <c r="QW5" s="47"/>
      <c r="QX5" s="47"/>
      <c r="QY5" s="47"/>
      <c r="QZ5" s="47"/>
      <c r="RA5" s="47"/>
      <c r="RB5" s="47"/>
      <c r="RC5" s="47"/>
      <c r="RD5" s="47"/>
      <c r="RE5" s="47"/>
      <c r="RF5" s="47"/>
      <c r="RG5" s="47"/>
      <c r="RH5" s="47"/>
      <c r="RI5" s="47"/>
      <c r="RJ5" s="47"/>
      <c r="RK5" s="47"/>
      <c r="RL5" s="47"/>
      <c r="RM5" s="47"/>
      <c r="RN5" s="47"/>
      <c r="RO5" s="47"/>
      <c r="RP5" s="47"/>
      <c r="RQ5" s="47"/>
      <c r="RR5" s="47"/>
      <c r="RS5" s="47"/>
      <c r="RT5" s="47"/>
      <c r="RU5" s="47"/>
      <c r="RV5" s="47"/>
      <c r="RW5" s="47"/>
      <c r="RX5" s="47"/>
      <c r="RY5" s="47"/>
      <c r="RZ5" s="47"/>
      <c r="SA5" s="47"/>
      <c r="SB5" s="47"/>
      <c r="SC5" s="47"/>
      <c r="SD5" s="47"/>
      <c r="SE5" s="47"/>
      <c r="SF5" s="47"/>
      <c r="SG5" s="47"/>
      <c r="SH5" s="47"/>
      <c r="SI5" s="47"/>
      <c r="SJ5" s="47"/>
      <c r="SK5" s="47"/>
      <c r="SL5" s="47"/>
      <c r="SM5" s="47"/>
      <c r="SN5" s="47"/>
      <c r="SO5" s="47"/>
      <c r="SP5" s="47"/>
      <c r="SQ5" s="47"/>
      <c r="SR5" s="47"/>
      <c r="SS5" s="47"/>
      <c r="ST5" s="47"/>
      <c r="SU5" s="47"/>
      <c r="SV5" s="47"/>
      <c r="SW5" s="47"/>
      <c r="SX5" s="47"/>
      <c r="SY5" s="47"/>
      <c r="SZ5" s="47"/>
      <c r="TA5" s="47"/>
      <c r="TB5" s="47"/>
      <c r="TC5" s="47"/>
      <c r="TD5" s="47"/>
      <c r="TE5" s="47"/>
      <c r="TF5" s="47"/>
      <c r="TG5" s="47"/>
      <c r="TH5" s="47"/>
      <c r="TI5" s="47"/>
      <c r="TJ5" s="47"/>
      <c r="TK5" s="47"/>
      <c r="TL5" s="47"/>
      <c r="TM5" s="47"/>
      <c r="TN5" s="47"/>
      <c r="TO5" s="47"/>
      <c r="TP5" s="47"/>
      <c r="TQ5" s="47"/>
      <c r="TR5" s="47"/>
      <c r="TS5" s="47"/>
      <c r="TT5" s="47"/>
      <c r="TU5" s="47"/>
      <c r="TV5" s="47"/>
      <c r="TW5" s="47"/>
      <c r="TX5" s="47"/>
      <c r="TY5" s="47"/>
      <c r="TZ5" s="47"/>
      <c r="UA5" s="47"/>
      <c r="UB5" s="47"/>
      <c r="UC5" s="47"/>
      <c r="UD5" s="47"/>
      <c r="UE5" s="47"/>
      <c r="UF5" s="47"/>
      <c r="UG5" s="47"/>
      <c r="UH5" s="47"/>
      <c r="UI5" s="47"/>
      <c r="UJ5" s="47"/>
      <c r="UK5" s="47"/>
      <c r="UL5" s="47"/>
      <c r="UM5" s="47"/>
      <c r="UN5" s="47"/>
      <c r="UO5" s="47"/>
      <c r="UP5" s="47"/>
      <c r="UQ5" s="47"/>
      <c r="UR5" s="47"/>
      <c r="US5" s="47"/>
      <c r="UT5" s="47"/>
      <c r="UU5" s="47"/>
      <c r="UV5" s="47"/>
      <c r="UW5" s="47"/>
      <c r="UX5" s="47"/>
      <c r="UY5" s="47"/>
      <c r="UZ5" s="47"/>
      <c r="VA5" s="47"/>
      <c r="VB5" s="47"/>
      <c r="VC5" s="47"/>
      <c r="VD5" s="47"/>
      <c r="VE5" s="47"/>
      <c r="VF5" s="47"/>
      <c r="VG5" s="47"/>
      <c r="VH5" s="47"/>
      <c r="VI5" s="47"/>
      <c r="VJ5" s="47"/>
      <c r="VK5" s="47"/>
      <c r="VL5" s="47"/>
      <c r="VM5" s="47"/>
      <c r="VN5" s="47"/>
      <c r="VO5" s="47"/>
      <c r="VP5" s="47"/>
      <c r="VQ5" s="47"/>
      <c r="VR5" s="47"/>
      <c r="VS5" s="47"/>
      <c r="VT5" s="47"/>
      <c r="VU5" s="47"/>
      <c r="VV5" s="47"/>
      <c r="VW5" s="47"/>
      <c r="VX5" s="47"/>
      <c r="VY5" s="47"/>
      <c r="VZ5" s="47"/>
      <c r="WA5" s="47"/>
      <c r="WB5" s="47"/>
      <c r="WC5" s="47"/>
      <c r="WD5" s="47"/>
      <c r="WE5" s="47"/>
      <c r="WF5" s="47"/>
      <c r="WG5" s="47"/>
      <c r="WH5" s="47"/>
      <c r="WI5" s="47"/>
      <c r="WJ5" s="47"/>
      <c r="WK5" s="47"/>
      <c r="WL5" s="47"/>
      <c r="WM5" s="47"/>
      <c r="WN5" s="47"/>
      <c r="WO5" s="47"/>
      <c r="WP5" s="47"/>
      <c r="WQ5" s="47"/>
      <c r="WR5" s="47"/>
      <c r="WS5" s="47"/>
      <c r="WT5" s="47"/>
      <c r="WU5" s="47"/>
      <c r="WV5" s="47"/>
      <c r="WW5" s="47"/>
      <c r="WX5" s="47"/>
      <c r="WY5" s="47"/>
      <c r="WZ5" s="47"/>
      <c r="XA5" s="47"/>
      <c r="XB5" s="47"/>
      <c r="XC5" s="47"/>
      <c r="XD5" s="47"/>
      <c r="XE5" s="47"/>
      <c r="XF5" s="47"/>
      <c r="XG5" s="47"/>
      <c r="XH5" s="47"/>
      <c r="XI5" s="47"/>
      <c r="XJ5" s="47"/>
      <c r="XK5" s="47"/>
      <c r="XL5" s="47"/>
      <c r="XM5" s="47"/>
      <c r="XN5" s="47"/>
      <c r="XO5" s="47"/>
      <c r="XP5" s="47"/>
      <c r="XQ5" s="47"/>
      <c r="XR5" s="47"/>
      <c r="XS5" s="47"/>
      <c r="XT5" s="47"/>
      <c r="XU5" s="47"/>
      <c r="XV5" s="47"/>
      <c r="XW5" s="47"/>
      <c r="XX5" s="47"/>
      <c r="XY5" s="47"/>
      <c r="XZ5" s="47"/>
      <c r="YA5" s="47"/>
      <c r="YB5" s="47"/>
      <c r="YC5" s="47"/>
      <c r="YD5" s="47"/>
      <c r="YE5" s="47"/>
      <c r="YF5" s="47"/>
      <c r="YG5" s="47"/>
      <c r="YH5" s="47"/>
      <c r="YI5" s="47"/>
      <c r="YJ5" s="47"/>
      <c r="YK5" s="47"/>
      <c r="YL5" s="47"/>
      <c r="YM5" s="47"/>
      <c r="YN5" s="47"/>
      <c r="YO5" s="47"/>
      <c r="YP5" s="47"/>
      <c r="YQ5" s="47"/>
      <c r="YR5" s="47"/>
      <c r="YS5" s="47"/>
      <c r="YT5" s="47"/>
      <c r="YU5" s="47"/>
      <c r="YV5" s="47"/>
      <c r="YW5" s="47"/>
      <c r="YX5" s="47"/>
      <c r="YY5" s="47"/>
      <c r="YZ5" s="47"/>
      <c r="ZA5" s="47"/>
      <c r="ZB5" s="47"/>
      <c r="ZC5" s="47"/>
      <c r="ZD5" s="47"/>
      <c r="ZE5" s="47"/>
      <c r="ZF5" s="47"/>
      <c r="ZG5" s="47"/>
      <c r="ZH5" s="47"/>
      <c r="ZI5" s="47"/>
      <c r="ZJ5" s="47"/>
      <c r="ZK5" s="47"/>
      <c r="ZL5" s="47"/>
      <c r="ZM5" s="47"/>
      <c r="ZN5" s="47"/>
      <c r="ZO5" s="47"/>
      <c r="ZP5" s="47"/>
      <c r="ZQ5" s="47"/>
      <c r="ZR5" s="47"/>
      <c r="ZS5" s="47"/>
      <c r="ZT5" s="47"/>
      <c r="ZU5" s="47"/>
      <c r="ZV5" s="47"/>
      <c r="ZW5" s="47"/>
      <c r="ZX5" s="47"/>
      <c r="ZY5" s="47"/>
      <c r="ZZ5" s="47"/>
      <c r="AAA5" s="47"/>
      <c r="AAB5" s="47"/>
      <c r="AAC5" s="47"/>
      <c r="AAD5" s="47"/>
      <c r="AAE5" s="47"/>
      <c r="AAF5" s="47"/>
      <c r="AAG5" s="47"/>
      <c r="AAH5" s="47"/>
      <c r="AAI5" s="47"/>
      <c r="AAJ5" s="47"/>
      <c r="AAK5" s="47"/>
      <c r="AAL5" s="47"/>
      <c r="AAM5" s="47"/>
      <c r="AAN5" s="47"/>
      <c r="AAO5" s="47"/>
      <c r="AAP5" s="47"/>
      <c r="AAQ5" s="47"/>
      <c r="AAR5" s="47"/>
      <c r="AAS5" s="47"/>
      <c r="AAT5" s="47"/>
      <c r="AAU5" s="47"/>
      <c r="AAV5" s="47"/>
      <c r="AAW5" s="47"/>
      <c r="AAX5" s="47"/>
      <c r="AAY5" s="47"/>
      <c r="AAZ5" s="47"/>
      <c r="ABA5" s="47"/>
      <c r="ABB5" s="47"/>
      <c r="ABC5" s="47"/>
      <c r="ABD5" s="47"/>
      <c r="ABE5" s="47"/>
      <c r="ABF5" s="47"/>
      <c r="ABG5" s="47"/>
      <c r="ABH5" s="47"/>
      <c r="ABI5" s="47"/>
      <c r="ABJ5" s="47"/>
      <c r="ABK5" s="47"/>
      <c r="ABL5" s="47"/>
      <c r="ABM5" s="47"/>
      <c r="ABN5" s="47"/>
      <c r="ABO5" s="47"/>
      <c r="ABP5" s="47"/>
      <c r="ABQ5" s="47"/>
      <c r="ABR5" s="47"/>
      <c r="ABS5" s="47"/>
      <c r="ABT5" s="47"/>
      <c r="ABU5" s="47"/>
      <c r="ABV5" s="47"/>
      <c r="ABW5" s="47"/>
      <c r="ABX5" s="47"/>
      <c r="ABY5" s="47"/>
      <c r="ABZ5" s="47"/>
      <c r="ACA5" s="47"/>
      <c r="ACB5" s="47"/>
      <c r="ACC5" s="47"/>
      <c r="ACD5" s="47"/>
      <c r="ACE5" s="47"/>
      <c r="ACF5" s="47"/>
      <c r="ACG5" s="47"/>
      <c r="ACH5" s="47"/>
      <c r="ACI5" s="47"/>
      <c r="ACJ5" s="47"/>
      <c r="ACK5" s="47"/>
      <c r="ACL5" s="47"/>
      <c r="ACM5" s="47"/>
      <c r="ACN5" s="47"/>
      <c r="ACO5" s="47"/>
      <c r="ACP5" s="47"/>
      <c r="ACQ5" s="47"/>
      <c r="ACR5" s="47"/>
      <c r="ACS5" s="47"/>
      <c r="ACT5" s="47"/>
      <c r="ACU5" s="47"/>
      <c r="ACV5" s="47"/>
      <c r="ACW5" s="47"/>
      <c r="ACX5" s="47"/>
      <c r="ACY5" s="47"/>
      <c r="ACZ5" s="47"/>
      <c r="ADA5" s="47"/>
      <c r="ADB5" s="47"/>
      <c r="ADC5" s="47"/>
      <c r="ADD5" s="47"/>
      <c r="ADE5" s="47"/>
      <c r="ADF5" s="47"/>
      <c r="ADG5" s="47"/>
      <c r="ADH5" s="47"/>
      <c r="ADI5" s="47"/>
      <c r="ADJ5" s="47"/>
      <c r="ADK5" s="47"/>
      <c r="ADL5" s="47"/>
      <c r="ADM5" s="47"/>
      <c r="ADN5" s="47"/>
      <c r="ADO5" s="47"/>
      <c r="ADP5" s="47"/>
      <c r="ADQ5" s="47"/>
      <c r="ADR5" s="47"/>
      <c r="ADS5" s="47"/>
      <c r="ADT5" s="47"/>
      <c r="ADU5" s="47"/>
      <c r="ADV5" s="47"/>
      <c r="ADW5" s="47"/>
      <c r="ADX5" s="47"/>
      <c r="ADY5" s="47"/>
      <c r="ADZ5" s="47"/>
      <c r="AEA5" s="47"/>
      <c r="AEB5" s="47"/>
      <c r="AEC5" s="47"/>
      <c r="AED5" s="47"/>
      <c r="AEE5" s="47"/>
      <c r="AEF5" s="47"/>
      <c r="AEG5" s="47"/>
      <c r="AEH5" s="47"/>
      <c r="AEI5" s="47"/>
      <c r="AEJ5" s="47"/>
      <c r="AEK5" s="47"/>
      <c r="AEL5" s="47"/>
      <c r="AEM5" s="47"/>
      <c r="AEN5" s="47"/>
      <c r="AEO5" s="47"/>
      <c r="AEP5" s="47"/>
      <c r="AEQ5" s="47"/>
      <c r="AER5" s="47"/>
      <c r="AES5" s="47"/>
      <c r="AET5" s="47"/>
      <c r="AEU5" s="47"/>
      <c r="AEV5" s="47"/>
      <c r="AEW5" s="47"/>
      <c r="AEX5" s="47"/>
      <c r="AEY5" s="47"/>
      <c r="AEZ5" s="47"/>
      <c r="AFA5" s="47"/>
      <c r="AFB5" s="47"/>
      <c r="AFC5" s="47"/>
      <c r="AFD5" s="47"/>
      <c r="AFE5" s="47"/>
      <c r="AFF5" s="47"/>
      <c r="AFG5" s="47"/>
      <c r="AFH5" s="47"/>
      <c r="AFI5" s="47"/>
      <c r="AFJ5" s="47"/>
      <c r="AFK5" s="47"/>
      <c r="AFL5" s="47"/>
      <c r="AFM5" s="47"/>
      <c r="AFN5" s="47"/>
      <c r="AFO5" s="47"/>
      <c r="AFP5" s="47"/>
      <c r="AFQ5" s="47"/>
      <c r="AFR5" s="47"/>
      <c r="AFS5" s="47"/>
      <c r="AFT5" s="47"/>
      <c r="AFU5" s="47"/>
      <c r="AFV5" s="47"/>
      <c r="AFW5" s="47"/>
      <c r="AFX5" s="47"/>
      <c r="AFY5" s="47"/>
      <c r="AFZ5" s="47"/>
      <c r="AGA5" s="47"/>
      <c r="AGB5" s="47"/>
      <c r="AGC5" s="47"/>
      <c r="AGD5" s="47"/>
      <c r="AGE5" s="47"/>
      <c r="AGF5" s="47"/>
      <c r="AGG5" s="47"/>
      <c r="AGH5" s="47"/>
      <c r="AGI5" s="47"/>
      <c r="AGJ5" s="47"/>
      <c r="AGK5" s="47"/>
      <c r="AGL5" s="47"/>
      <c r="AGM5" s="47"/>
      <c r="AGN5" s="47"/>
      <c r="AGO5" s="47"/>
      <c r="AGP5" s="47"/>
      <c r="AGQ5" s="47"/>
      <c r="AGR5" s="47"/>
      <c r="AGS5" s="47"/>
      <c r="AGT5" s="47"/>
      <c r="AGU5" s="47"/>
      <c r="AGV5" s="47"/>
      <c r="AGW5" s="47"/>
      <c r="AGX5" s="47"/>
      <c r="AGY5" s="47"/>
      <c r="AGZ5" s="47"/>
      <c r="AHA5" s="47"/>
      <c r="AHB5" s="47"/>
      <c r="AHC5" s="47"/>
      <c r="AHD5" s="47"/>
      <c r="AHE5" s="47"/>
      <c r="AHF5" s="47"/>
      <c r="AHG5" s="47"/>
      <c r="AHH5" s="47"/>
      <c r="AHI5" s="47"/>
      <c r="AHJ5" s="47"/>
      <c r="AHK5" s="47"/>
      <c r="AHL5" s="47"/>
      <c r="AHM5" s="47"/>
      <c r="AHN5" s="47"/>
      <c r="AHO5" s="47"/>
      <c r="AHP5" s="47"/>
      <c r="AHQ5" s="47"/>
      <c r="AHR5" s="47"/>
      <c r="AHS5" s="47"/>
      <c r="AHT5" s="47"/>
      <c r="AHU5" s="47"/>
      <c r="AHV5" s="47"/>
      <c r="AHW5" s="47"/>
      <c r="AHX5" s="47"/>
      <c r="AHY5" s="47"/>
      <c r="AHZ5" s="47"/>
      <c r="AIA5" s="47"/>
      <c r="AIB5" s="47"/>
      <c r="AIC5" s="47"/>
      <c r="AID5" s="47"/>
      <c r="AIE5" s="47"/>
      <c r="AIF5" s="47"/>
      <c r="AIG5" s="47"/>
      <c r="AIH5" s="47"/>
      <c r="AII5" s="47"/>
      <c r="AIJ5" s="47"/>
      <c r="AIK5" s="47"/>
      <c r="AIL5" s="47"/>
      <c r="AIM5" s="47"/>
      <c r="AIN5" s="47"/>
      <c r="AIO5" s="47"/>
      <c r="AIP5" s="47"/>
      <c r="AIQ5" s="47"/>
      <c r="AIR5" s="47"/>
      <c r="AIS5" s="47"/>
      <c r="AIT5" s="47"/>
      <c r="AIU5" s="47"/>
      <c r="AIV5" s="47"/>
      <c r="AIW5" s="47"/>
      <c r="AIX5" s="47"/>
      <c r="AIY5" s="47"/>
      <c r="AIZ5" s="47"/>
      <c r="AJA5" s="47"/>
      <c r="AJB5" s="47"/>
      <c r="AJC5" s="47"/>
      <c r="AJD5" s="47"/>
      <c r="AJE5" s="47"/>
      <c r="AJF5" s="47"/>
      <c r="AJG5" s="47"/>
      <c r="AJH5" s="47"/>
      <c r="AJI5" s="47"/>
      <c r="AJJ5" s="47"/>
      <c r="AJK5" s="47"/>
      <c r="AJL5" s="47"/>
      <c r="AJM5" s="47"/>
      <c r="AJN5" s="47"/>
      <c r="AJO5" s="47"/>
      <c r="AJP5" s="47"/>
      <c r="AJQ5" s="47"/>
      <c r="AJR5" s="47"/>
      <c r="AJS5" s="47"/>
      <c r="AJT5" s="47"/>
      <c r="AJU5" s="47"/>
      <c r="AJV5" s="47"/>
      <c r="AJW5" s="47"/>
      <c r="AJX5" s="47"/>
      <c r="AJY5" s="47"/>
      <c r="AJZ5" s="47"/>
      <c r="AKA5" s="47"/>
      <c r="AKB5" s="47"/>
      <c r="AKC5" s="47"/>
      <c r="AKD5" s="47"/>
      <c r="AKE5" s="47"/>
      <c r="AKF5" s="47"/>
      <c r="AKG5" s="47"/>
      <c r="AKH5" s="47"/>
      <c r="AKI5" s="47"/>
      <c r="AKJ5" s="47"/>
      <c r="AKK5" s="47"/>
      <c r="AKL5" s="47"/>
      <c r="AKM5" s="47"/>
      <c r="AKN5" s="47"/>
      <c r="AKO5" s="47"/>
      <c r="AKP5" s="47"/>
      <c r="AKQ5" s="47"/>
      <c r="AKR5" s="47"/>
      <c r="AKS5" s="47"/>
      <c r="AKT5" s="47"/>
      <c r="AKU5" s="47"/>
      <c r="AKV5" s="47"/>
      <c r="AKW5" s="47"/>
      <c r="AKX5" s="47"/>
      <c r="AKY5" s="47"/>
      <c r="AKZ5" s="47"/>
      <c r="ALA5" s="47"/>
      <c r="ALB5" s="47"/>
      <c r="ALC5" s="47"/>
      <c r="ALD5" s="47"/>
      <c r="ALE5" s="47"/>
      <c r="ALF5" s="47"/>
      <c r="ALG5" s="47"/>
      <c r="ALH5" s="47"/>
      <c r="ALI5" s="47"/>
      <c r="ALJ5" s="47"/>
      <c r="ALK5" s="47"/>
      <c r="ALL5" s="47"/>
      <c r="ALM5" s="47"/>
      <c r="ALN5" s="47"/>
      <c r="ALO5" s="47"/>
      <c r="ALP5" s="47"/>
      <c r="ALQ5" s="47"/>
      <c r="ALR5" s="47"/>
      <c r="ALS5" s="47"/>
      <c r="ALT5" s="47"/>
      <c r="ALU5" s="47"/>
      <c r="ALV5" s="47"/>
      <c r="ALW5" s="47"/>
      <c r="ALX5" s="47"/>
      <c r="ALY5" s="47"/>
      <c r="ALZ5" s="47"/>
      <c r="AMA5" s="47"/>
      <c r="AMB5" s="47"/>
      <c r="AMC5" s="47"/>
      <c r="AMD5" s="47"/>
      <c r="AME5" s="47"/>
      <c r="AMF5" s="47"/>
      <c r="AMG5" s="47"/>
      <c r="AMH5" s="47"/>
      <c r="AMI5" s="47"/>
      <c r="AMJ5" s="47"/>
    </row>
    <row r="6" spans="1:1024" s="60" customFormat="1" ht="22.5" customHeight="1" x14ac:dyDescent="0.25">
      <c r="A6" s="57"/>
      <c r="B6" s="51" t="s">
        <v>53</v>
      </c>
      <c r="C6" s="560" t="s">
        <v>54</v>
      </c>
      <c r="D6" s="560"/>
      <c r="E6" s="51" t="s">
        <v>55</v>
      </c>
      <c r="F6" s="51" t="s">
        <v>56</v>
      </c>
      <c r="G6" s="51" t="s">
        <v>57</v>
      </c>
      <c r="H6" s="51" t="s">
        <v>58</v>
      </c>
      <c r="I6" s="51" t="s">
        <v>59</v>
      </c>
      <c r="J6" s="51" t="s">
        <v>57</v>
      </c>
      <c r="K6" s="51" t="s">
        <v>58</v>
      </c>
      <c r="L6" s="51" t="s">
        <v>59</v>
      </c>
      <c r="M6" s="51" t="s">
        <v>57</v>
      </c>
      <c r="N6" s="51" t="s">
        <v>60</v>
      </c>
      <c r="O6" s="51" t="s">
        <v>61</v>
      </c>
    </row>
    <row r="7" spans="1:1024" s="49" customFormat="1" ht="63" x14ac:dyDescent="0.25">
      <c r="A7" s="61">
        <v>1</v>
      </c>
      <c r="B7" s="62" t="s">
        <v>258</v>
      </c>
      <c r="C7" s="425"/>
      <c r="D7" s="425"/>
      <c r="E7" s="407"/>
      <c r="F7" s="63">
        <v>0.19</v>
      </c>
      <c r="G7" s="469"/>
      <c r="H7" s="469"/>
      <c r="I7" s="332"/>
      <c r="J7" s="351">
        <v>200</v>
      </c>
      <c r="K7" s="351"/>
      <c r="L7" s="332" t="s">
        <v>62</v>
      </c>
      <c r="M7" s="351" t="s">
        <v>63</v>
      </c>
      <c r="N7" s="352"/>
      <c r="O7" s="353"/>
    </row>
    <row r="8" spans="1:1024" ht="63" x14ac:dyDescent="0.25">
      <c r="A8" s="61">
        <f>A7+1</f>
        <v>2</v>
      </c>
      <c r="B8" s="64" t="s">
        <v>259</v>
      </c>
      <c r="C8" s="426"/>
      <c r="D8" s="425"/>
      <c r="E8" s="407"/>
      <c r="F8" s="65">
        <v>0.19</v>
      </c>
      <c r="G8" s="469"/>
      <c r="H8" s="469"/>
      <c r="I8" s="332"/>
      <c r="J8" s="351"/>
      <c r="K8" s="351"/>
      <c r="L8" s="332"/>
      <c r="M8" s="351"/>
      <c r="N8" s="354"/>
      <c r="O8" s="525"/>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row>
    <row r="9" spans="1:1024" s="49" customFormat="1" ht="42" x14ac:dyDescent="0.25">
      <c r="A9" s="61">
        <f>A8+1</f>
        <v>3</v>
      </c>
      <c r="B9" s="66" t="s">
        <v>178</v>
      </c>
      <c r="C9" s="425"/>
      <c r="D9" s="425"/>
      <c r="E9" s="427"/>
      <c r="F9" s="428"/>
      <c r="G9" s="429"/>
      <c r="H9" s="429"/>
      <c r="I9" s="430"/>
      <c r="J9" s="355"/>
      <c r="K9" s="355"/>
      <c r="L9" s="355"/>
      <c r="M9" s="355"/>
      <c r="N9" s="354"/>
      <c r="O9" s="525"/>
    </row>
    <row r="10" spans="1:1024" ht="45.75" customHeight="1" x14ac:dyDescent="0.25">
      <c r="A10" s="68" t="s">
        <v>63</v>
      </c>
      <c r="B10" s="69" t="s">
        <v>64</v>
      </c>
      <c r="C10" s="425"/>
      <c r="D10" s="442"/>
      <c r="E10" s="407"/>
      <c r="F10" s="71">
        <v>7.0000000000000007E-2</v>
      </c>
      <c r="G10" s="463"/>
      <c r="H10" s="463"/>
      <c r="I10" s="354"/>
      <c r="J10" s="354"/>
      <c r="K10" s="354"/>
      <c r="L10" s="354"/>
      <c r="M10" s="354"/>
      <c r="N10" s="354"/>
      <c r="O10" s="525"/>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row>
    <row r="11" spans="1:1024" ht="45.75" customHeight="1" x14ac:dyDescent="0.25">
      <c r="A11" s="72" t="s">
        <v>65</v>
      </c>
      <c r="B11" s="69" t="s">
        <v>66</v>
      </c>
      <c r="C11" s="425"/>
      <c r="D11" s="442"/>
      <c r="E11" s="407"/>
      <c r="F11" s="71">
        <v>0.19</v>
      </c>
      <c r="G11" s="463"/>
      <c r="H11" s="463"/>
      <c r="I11" s="354"/>
      <c r="J11" s="354"/>
      <c r="K11" s="354"/>
      <c r="L11" s="354"/>
      <c r="M11" s="354"/>
      <c r="N11" s="354"/>
      <c r="O11" s="525"/>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47"/>
      <c r="AAB11" s="47"/>
      <c r="AAC11" s="47"/>
      <c r="AAD11" s="47"/>
      <c r="AAE11" s="47"/>
      <c r="AAF11" s="47"/>
      <c r="AAG11" s="47"/>
      <c r="AAH11" s="47"/>
      <c r="AAI11" s="47"/>
      <c r="AAJ11" s="47"/>
      <c r="AAK11" s="47"/>
      <c r="AAL11" s="47"/>
      <c r="AAM11" s="47"/>
      <c r="AAN11" s="47"/>
      <c r="AAO11" s="47"/>
      <c r="AAP11" s="47"/>
      <c r="AAQ11" s="47"/>
      <c r="AAR11" s="47"/>
      <c r="AAS11" s="47"/>
      <c r="AAT11" s="47"/>
      <c r="AAU11" s="47"/>
      <c r="AAV11" s="47"/>
      <c r="AAW11" s="47"/>
      <c r="AAX11" s="47"/>
      <c r="AAY11" s="47"/>
      <c r="AAZ11" s="47"/>
      <c r="ABA11" s="47"/>
      <c r="ABB11" s="47"/>
      <c r="ABC11" s="47"/>
      <c r="ABD11" s="47"/>
      <c r="ABE11" s="47"/>
      <c r="ABF11" s="47"/>
      <c r="ABG11" s="47"/>
      <c r="ABH11" s="47"/>
      <c r="ABI11" s="47"/>
      <c r="ABJ11" s="47"/>
      <c r="ABK11" s="47"/>
      <c r="ABL11" s="47"/>
      <c r="ABM11" s="47"/>
      <c r="ABN11" s="47"/>
      <c r="ABO11" s="47"/>
      <c r="ABP11" s="47"/>
      <c r="ABQ11" s="47"/>
      <c r="ABR11" s="47"/>
      <c r="ABS11" s="47"/>
      <c r="ABT11" s="47"/>
      <c r="ABU11" s="47"/>
      <c r="ABV11" s="47"/>
      <c r="ABW11" s="47"/>
      <c r="ABX11" s="47"/>
      <c r="ABY11" s="47"/>
      <c r="ABZ11" s="47"/>
      <c r="ACA11" s="47"/>
      <c r="ACB11" s="47"/>
      <c r="ACC11" s="47"/>
      <c r="ACD11" s="47"/>
      <c r="ACE11" s="47"/>
      <c r="ACF11" s="47"/>
      <c r="ACG11" s="47"/>
      <c r="ACH11" s="47"/>
      <c r="ACI11" s="47"/>
      <c r="ACJ11" s="47"/>
      <c r="ACK11" s="47"/>
      <c r="ACL11" s="47"/>
      <c r="ACM11" s="47"/>
      <c r="ACN11" s="47"/>
      <c r="ACO11" s="47"/>
      <c r="ACP11" s="47"/>
      <c r="ACQ11" s="47"/>
      <c r="ACR11" s="47"/>
      <c r="ACS11" s="47"/>
      <c r="ACT11" s="47"/>
      <c r="ACU11" s="47"/>
      <c r="ACV11" s="47"/>
      <c r="ACW11" s="47"/>
      <c r="ACX11" s="47"/>
      <c r="ACY11" s="47"/>
      <c r="ACZ11" s="47"/>
      <c r="ADA11" s="47"/>
      <c r="ADB11" s="47"/>
      <c r="ADC11" s="47"/>
      <c r="ADD11" s="47"/>
      <c r="ADE11" s="47"/>
      <c r="ADF11" s="47"/>
      <c r="ADG11" s="47"/>
      <c r="ADH11" s="47"/>
      <c r="ADI11" s="47"/>
      <c r="ADJ11" s="47"/>
      <c r="ADK11" s="47"/>
      <c r="ADL11" s="47"/>
      <c r="ADM11" s="47"/>
      <c r="ADN11" s="47"/>
      <c r="ADO11" s="47"/>
      <c r="ADP11" s="47"/>
      <c r="ADQ11" s="47"/>
      <c r="ADR11" s="47"/>
      <c r="ADS11" s="47"/>
      <c r="ADT11" s="47"/>
      <c r="ADU11" s="47"/>
      <c r="ADV11" s="47"/>
      <c r="ADW11" s="47"/>
      <c r="ADX11" s="47"/>
      <c r="ADY11" s="47"/>
      <c r="ADZ11" s="47"/>
      <c r="AEA11" s="47"/>
      <c r="AEB11" s="47"/>
      <c r="AEC11" s="47"/>
      <c r="AED11" s="47"/>
      <c r="AEE11" s="47"/>
      <c r="AEF11" s="47"/>
      <c r="AEG11" s="47"/>
      <c r="AEH11" s="47"/>
      <c r="AEI11" s="47"/>
      <c r="AEJ11" s="47"/>
      <c r="AEK11" s="47"/>
      <c r="AEL11" s="47"/>
      <c r="AEM11" s="47"/>
      <c r="AEN11" s="47"/>
      <c r="AEO11" s="47"/>
      <c r="AEP11" s="47"/>
      <c r="AEQ11" s="47"/>
      <c r="AER11" s="47"/>
      <c r="AES11" s="47"/>
      <c r="AET11" s="47"/>
      <c r="AEU11" s="47"/>
      <c r="AEV11" s="47"/>
      <c r="AEW11" s="47"/>
      <c r="AEX11" s="47"/>
      <c r="AEY11" s="47"/>
      <c r="AEZ11" s="47"/>
      <c r="AFA11" s="47"/>
      <c r="AFB11" s="47"/>
      <c r="AFC11" s="47"/>
      <c r="AFD11" s="47"/>
      <c r="AFE11" s="47"/>
      <c r="AFF11" s="47"/>
      <c r="AFG11" s="47"/>
      <c r="AFH11" s="47"/>
      <c r="AFI11" s="47"/>
      <c r="AFJ11" s="47"/>
      <c r="AFK11" s="47"/>
      <c r="AFL11" s="47"/>
      <c r="AFM11" s="47"/>
      <c r="AFN11" s="47"/>
      <c r="AFO11" s="47"/>
      <c r="AFP11" s="47"/>
      <c r="AFQ11" s="47"/>
      <c r="AFR11" s="47"/>
      <c r="AFS11" s="47"/>
      <c r="AFT11" s="47"/>
      <c r="AFU11" s="47"/>
      <c r="AFV11" s="47"/>
      <c r="AFW11" s="47"/>
      <c r="AFX11" s="47"/>
      <c r="AFY11" s="47"/>
      <c r="AFZ11" s="47"/>
      <c r="AGA11" s="47"/>
      <c r="AGB11" s="47"/>
      <c r="AGC11" s="47"/>
      <c r="AGD11" s="47"/>
      <c r="AGE11" s="47"/>
      <c r="AGF11" s="47"/>
      <c r="AGG11" s="47"/>
      <c r="AGH11" s="47"/>
      <c r="AGI11" s="47"/>
      <c r="AGJ11" s="47"/>
      <c r="AGK11" s="47"/>
      <c r="AGL11" s="47"/>
      <c r="AGM11" s="47"/>
      <c r="AGN11" s="47"/>
      <c r="AGO11" s="47"/>
      <c r="AGP11" s="47"/>
      <c r="AGQ11" s="47"/>
      <c r="AGR11" s="47"/>
      <c r="AGS11" s="47"/>
      <c r="AGT11" s="47"/>
      <c r="AGU11" s="47"/>
      <c r="AGV11" s="47"/>
      <c r="AGW11" s="47"/>
      <c r="AGX11" s="47"/>
      <c r="AGY11" s="47"/>
      <c r="AGZ11" s="47"/>
      <c r="AHA11" s="47"/>
      <c r="AHB11" s="47"/>
      <c r="AHC11" s="47"/>
      <c r="AHD11" s="47"/>
      <c r="AHE11" s="47"/>
      <c r="AHF11" s="47"/>
      <c r="AHG11" s="47"/>
      <c r="AHH11" s="47"/>
      <c r="AHI11" s="47"/>
      <c r="AHJ11" s="47"/>
      <c r="AHK11" s="47"/>
      <c r="AHL11" s="47"/>
      <c r="AHM11" s="47"/>
      <c r="AHN11" s="47"/>
      <c r="AHO11" s="47"/>
      <c r="AHP11" s="47"/>
      <c r="AHQ11" s="47"/>
      <c r="AHR11" s="47"/>
      <c r="AHS11" s="47"/>
      <c r="AHT11" s="47"/>
      <c r="AHU11" s="47"/>
      <c r="AHV11" s="47"/>
      <c r="AHW11" s="47"/>
      <c r="AHX11" s="47"/>
      <c r="AHY11" s="47"/>
      <c r="AHZ11" s="47"/>
      <c r="AIA11" s="47"/>
      <c r="AIB11" s="47"/>
      <c r="AIC11" s="47"/>
      <c r="AID11" s="47"/>
      <c r="AIE11" s="47"/>
      <c r="AIF11" s="47"/>
      <c r="AIG11" s="47"/>
      <c r="AIH11" s="47"/>
      <c r="AII11" s="47"/>
      <c r="AIJ11" s="47"/>
      <c r="AIK11" s="47"/>
      <c r="AIL11" s="47"/>
      <c r="AIM11" s="47"/>
      <c r="AIN11" s="47"/>
      <c r="AIO11" s="47"/>
      <c r="AIP11" s="47"/>
      <c r="AIQ11" s="47"/>
      <c r="AIR11" s="47"/>
      <c r="AIS11" s="47"/>
      <c r="AIT11" s="47"/>
      <c r="AIU11" s="47"/>
      <c r="AIV11" s="47"/>
      <c r="AIW11" s="47"/>
      <c r="AIX11" s="47"/>
      <c r="AIY11" s="47"/>
      <c r="AIZ11" s="47"/>
      <c r="AJA11" s="47"/>
      <c r="AJB11" s="47"/>
      <c r="AJC11" s="47"/>
      <c r="AJD11" s="47"/>
      <c r="AJE11" s="47"/>
      <c r="AJF11" s="47"/>
      <c r="AJG11" s="47"/>
      <c r="AJH11" s="47"/>
      <c r="AJI11" s="47"/>
      <c r="AJJ11" s="47"/>
      <c r="AJK11" s="47"/>
      <c r="AJL11" s="47"/>
      <c r="AJM11" s="47"/>
      <c r="AJN11" s="47"/>
      <c r="AJO11" s="47"/>
      <c r="AJP11" s="47"/>
      <c r="AJQ11" s="47"/>
      <c r="AJR11" s="47"/>
      <c r="AJS11" s="47"/>
      <c r="AJT11" s="47"/>
      <c r="AJU11" s="47"/>
      <c r="AJV11" s="47"/>
      <c r="AJW11" s="47"/>
      <c r="AJX11" s="47"/>
      <c r="AJY11" s="47"/>
      <c r="AJZ11" s="47"/>
      <c r="AKA11" s="47"/>
      <c r="AKB11" s="47"/>
      <c r="AKC11" s="47"/>
      <c r="AKD11" s="47"/>
      <c r="AKE11" s="47"/>
      <c r="AKF11" s="47"/>
      <c r="AKG11" s="47"/>
      <c r="AKH11" s="47"/>
      <c r="AKI11" s="47"/>
      <c r="AKJ11" s="47"/>
      <c r="AKK11" s="47"/>
      <c r="AKL11" s="47"/>
      <c r="AKM11" s="47"/>
      <c r="AKN11" s="47"/>
      <c r="AKO11" s="47"/>
      <c r="AKP11" s="47"/>
      <c r="AKQ11" s="47"/>
      <c r="AKR11" s="47"/>
      <c r="AKS11" s="47"/>
      <c r="AKT11" s="47"/>
      <c r="AKU11" s="47"/>
      <c r="AKV11" s="47"/>
      <c r="AKW11" s="47"/>
      <c r="AKX11" s="47"/>
      <c r="AKY11" s="47"/>
      <c r="AKZ11" s="47"/>
      <c r="ALA11" s="47"/>
      <c r="ALB11" s="47"/>
      <c r="ALC11" s="47"/>
      <c r="ALD11" s="47"/>
      <c r="ALE11" s="47"/>
      <c r="ALF11" s="47"/>
      <c r="ALG11" s="47"/>
      <c r="ALH11" s="47"/>
      <c r="ALI11" s="47"/>
      <c r="ALJ11" s="47"/>
      <c r="ALK11" s="47"/>
      <c r="ALL11" s="47"/>
      <c r="ALM11" s="47"/>
      <c r="ALN11" s="47"/>
      <c r="ALO11" s="47"/>
      <c r="ALP11" s="47"/>
      <c r="ALQ11" s="47"/>
      <c r="ALR11" s="47"/>
      <c r="ALS11" s="47"/>
      <c r="ALT11" s="47"/>
      <c r="ALU11" s="47"/>
      <c r="ALV11" s="47"/>
      <c r="ALW11" s="47"/>
      <c r="ALX11" s="47"/>
      <c r="ALY11" s="47"/>
      <c r="ALZ11" s="47"/>
      <c r="AMA11" s="47"/>
      <c r="AMB11" s="47"/>
      <c r="AMC11" s="47"/>
      <c r="AMD11" s="47"/>
      <c r="AME11" s="47"/>
      <c r="AMF11" s="47"/>
      <c r="AMG11" s="47"/>
      <c r="AMH11" s="47"/>
      <c r="AMI11" s="47"/>
      <c r="AMJ11" s="47"/>
    </row>
    <row r="12" spans="1:1024" s="49" customFormat="1" ht="45.75" customHeight="1" x14ac:dyDescent="1.6">
      <c r="A12" s="61">
        <f>A9+1</f>
        <v>4</v>
      </c>
      <c r="B12" s="64" t="s">
        <v>67</v>
      </c>
      <c r="C12" s="443"/>
      <c r="D12" s="443"/>
      <c r="E12" s="409"/>
      <c r="F12" s="65">
        <v>0.19</v>
      </c>
      <c r="G12" s="470"/>
      <c r="H12" s="470"/>
      <c r="I12" s="335"/>
      <c r="J12" s="335"/>
      <c r="K12" s="335"/>
      <c r="L12" s="335"/>
      <c r="M12" s="335"/>
      <c r="N12" s="356"/>
      <c r="O12" s="525"/>
    </row>
    <row r="13" spans="1:1024" s="247" customFormat="1" ht="27" customHeight="1" x14ac:dyDescent="0.25">
      <c r="A13" s="245">
        <f>A12+1</f>
        <v>5</v>
      </c>
      <c r="B13" s="246" t="s">
        <v>164</v>
      </c>
      <c r="C13" s="426"/>
      <c r="D13" s="426"/>
      <c r="E13" s="427"/>
      <c r="F13" s="431"/>
      <c r="G13" s="432"/>
      <c r="H13" s="432"/>
      <c r="I13" s="433"/>
      <c r="J13" s="357"/>
      <c r="K13" s="357"/>
      <c r="L13" s="357"/>
      <c r="M13" s="357"/>
      <c r="N13" s="358"/>
      <c r="O13" s="526"/>
    </row>
    <row r="14" spans="1:1024" s="251" customFormat="1" ht="45.75" customHeight="1" x14ac:dyDescent="0.25">
      <c r="A14" s="248" t="s">
        <v>63</v>
      </c>
      <c r="B14" s="249" t="s">
        <v>260</v>
      </c>
      <c r="C14" s="444"/>
      <c r="D14" s="445"/>
      <c r="E14" s="412"/>
      <c r="F14" s="250">
        <v>7.0000000000000007E-2</v>
      </c>
      <c r="G14" s="464"/>
      <c r="H14" s="464"/>
      <c r="I14" s="358"/>
      <c r="J14" s="358"/>
      <c r="K14" s="358"/>
      <c r="L14" s="358"/>
      <c r="M14" s="358"/>
      <c r="N14" s="358"/>
      <c r="O14" s="526"/>
    </row>
    <row r="15" spans="1:1024" s="251" customFormat="1" ht="45.75" customHeight="1" x14ac:dyDescent="0.25">
      <c r="A15" s="252" t="s">
        <v>65</v>
      </c>
      <c r="B15" s="249" t="s">
        <v>163</v>
      </c>
      <c r="C15" s="444"/>
      <c r="D15" s="445"/>
      <c r="E15" s="408"/>
      <c r="F15" s="250">
        <v>0.19</v>
      </c>
      <c r="G15" s="464"/>
      <c r="H15" s="464"/>
      <c r="I15" s="358"/>
      <c r="J15" s="358"/>
      <c r="K15" s="358"/>
      <c r="L15" s="358"/>
      <c r="M15" s="358"/>
      <c r="N15" s="358"/>
      <c r="O15" s="526"/>
    </row>
    <row r="16" spans="1:1024" s="49" customFormat="1" ht="21" x14ac:dyDescent="0.25">
      <c r="A16" s="61">
        <f>A13+1</f>
        <v>6</v>
      </c>
      <c r="B16" s="66" t="s">
        <v>68</v>
      </c>
      <c r="C16" s="426"/>
      <c r="D16" s="426"/>
      <c r="E16" s="427"/>
      <c r="F16" s="428"/>
      <c r="G16" s="429"/>
      <c r="H16" s="429"/>
      <c r="I16" s="430"/>
      <c r="J16" s="355"/>
      <c r="K16" s="355"/>
      <c r="L16" s="355"/>
      <c r="M16" s="355"/>
      <c r="N16" s="354"/>
      <c r="O16" s="525"/>
    </row>
    <row r="17" spans="1:1024" ht="45.75" customHeight="1" x14ac:dyDescent="0.25">
      <c r="A17" s="73" t="s">
        <v>63</v>
      </c>
      <c r="B17" s="70" t="s">
        <v>69</v>
      </c>
      <c r="C17" s="446"/>
      <c r="D17" s="447"/>
      <c r="E17" s="407"/>
      <c r="F17" s="71">
        <v>7.0000000000000007E-2</v>
      </c>
      <c r="G17" s="463"/>
      <c r="H17" s="463"/>
      <c r="I17" s="336"/>
      <c r="J17" s="336"/>
      <c r="K17" s="336"/>
      <c r="L17" s="336"/>
      <c r="M17" s="336"/>
      <c r="N17" s="354"/>
      <c r="O17" s="525"/>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47"/>
      <c r="AAB17" s="47"/>
      <c r="AAC17" s="47"/>
      <c r="AAD17" s="47"/>
      <c r="AAE17" s="47"/>
      <c r="AAF17" s="47"/>
      <c r="AAG17" s="47"/>
      <c r="AAH17" s="47"/>
      <c r="AAI17" s="47"/>
      <c r="AAJ17" s="47"/>
      <c r="AAK17" s="47"/>
      <c r="AAL17" s="47"/>
      <c r="AAM17" s="47"/>
      <c r="AAN17" s="47"/>
      <c r="AAO17" s="47"/>
      <c r="AAP17" s="47"/>
      <c r="AAQ17" s="47"/>
      <c r="AAR17" s="47"/>
      <c r="AAS17" s="47"/>
      <c r="AAT17" s="47"/>
      <c r="AAU17" s="47"/>
      <c r="AAV17" s="47"/>
      <c r="AAW17" s="47"/>
      <c r="AAX17" s="47"/>
      <c r="AAY17" s="47"/>
      <c r="AAZ17" s="47"/>
      <c r="ABA17" s="47"/>
      <c r="ABB17" s="47"/>
      <c r="ABC17" s="47"/>
      <c r="ABD17" s="47"/>
      <c r="ABE17" s="47"/>
      <c r="ABF17" s="47"/>
      <c r="ABG17" s="47"/>
      <c r="ABH17" s="47"/>
      <c r="ABI17" s="47"/>
      <c r="ABJ17" s="47"/>
      <c r="ABK17" s="47"/>
      <c r="ABL17" s="47"/>
      <c r="ABM17" s="47"/>
      <c r="ABN17" s="47"/>
      <c r="ABO17" s="47"/>
      <c r="ABP17" s="47"/>
      <c r="ABQ17" s="47"/>
      <c r="ABR17" s="47"/>
      <c r="ABS17" s="47"/>
      <c r="ABT17" s="47"/>
      <c r="ABU17" s="47"/>
      <c r="ABV17" s="47"/>
      <c r="ABW17" s="47"/>
      <c r="ABX17" s="47"/>
      <c r="ABY17" s="47"/>
      <c r="ABZ17" s="47"/>
      <c r="ACA17" s="47"/>
      <c r="ACB17" s="47"/>
      <c r="ACC17" s="47"/>
      <c r="ACD17" s="47"/>
      <c r="ACE17" s="47"/>
      <c r="ACF17" s="47"/>
      <c r="ACG17" s="47"/>
      <c r="ACH17" s="47"/>
      <c r="ACI17" s="47"/>
      <c r="ACJ17" s="47"/>
      <c r="ACK17" s="47"/>
      <c r="ACL17" s="47"/>
      <c r="ACM17" s="47"/>
      <c r="ACN17" s="47"/>
      <c r="ACO17" s="47"/>
      <c r="ACP17" s="47"/>
      <c r="ACQ17" s="47"/>
      <c r="ACR17" s="47"/>
      <c r="ACS17" s="47"/>
      <c r="ACT17" s="47"/>
      <c r="ACU17" s="47"/>
      <c r="ACV17" s="47"/>
      <c r="ACW17" s="47"/>
      <c r="ACX17" s="47"/>
      <c r="ACY17" s="47"/>
      <c r="ACZ17" s="47"/>
      <c r="ADA17" s="47"/>
      <c r="ADB17" s="47"/>
      <c r="ADC17" s="47"/>
      <c r="ADD17" s="47"/>
      <c r="ADE17" s="47"/>
      <c r="ADF17" s="47"/>
      <c r="ADG17" s="47"/>
      <c r="ADH17" s="47"/>
      <c r="ADI17" s="47"/>
      <c r="ADJ17" s="47"/>
      <c r="ADK17" s="47"/>
      <c r="ADL17" s="47"/>
      <c r="ADM17" s="47"/>
      <c r="ADN17" s="47"/>
      <c r="ADO17" s="47"/>
      <c r="ADP17" s="47"/>
      <c r="ADQ17" s="47"/>
      <c r="ADR17" s="47"/>
      <c r="ADS17" s="47"/>
      <c r="ADT17" s="47"/>
      <c r="ADU17" s="47"/>
      <c r="ADV17" s="47"/>
      <c r="ADW17" s="47"/>
      <c r="ADX17" s="47"/>
      <c r="ADY17" s="47"/>
      <c r="ADZ17" s="47"/>
      <c r="AEA17" s="47"/>
      <c r="AEB17" s="47"/>
      <c r="AEC17" s="47"/>
      <c r="AED17" s="47"/>
      <c r="AEE17" s="47"/>
      <c r="AEF17" s="47"/>
      <c r="AEG17" s="47"/>
      <c r="AEH17" s="47"/>
      <c r="AEI17" s="47"/>
      <c r="AEJ17" s="47"/>
      <c r="AEK17" s="47"/>
      <c r="AEL17" s="47"/>
      <c r="AEM17" s="47"/>
      <c r="AEN17" s="47"/>
      <c r="AEO17" s="47"/>
      <c r="AEP17" s="47"/>
      <c r="AEQ17" s="47"/>
      <c r="AER17" s="47"/>
      <c r="AES17" s="47"/>
      <c r="AET17" s="47"/>
      <c r="AEU17" s="47"/>
      <c r="AEV17" s="47"/>
      <c r="AEW17" s="47"/>
      <c r="AEX17" s="47"/>
      <c r="AEY17" s="47"/>
      <c r="AEZ17" s="47"/>
      <c r="AFA17" s="47"/>
      <c r="AFB17" s="47"/>
      <c r="AFC17" s="47"/>
      <c r="AFD17" s="47"/>
      <c r="AFE17" s="47"/>
      <c r="AFF17" s="47"/>
      <c r="AFG17" s="47"/>
      <c r="AFH17" s="47"/>
      <c r="AFI17" s="47"/>
      <c r="AFJ17" s="47"/>
      <c r="AFK17" s="47"/>
      <c r="AFL17" s="47"/>
      <c r="AFM17" s="47"/>
      <c r="AFN17" s="47"/>
      <c r="AFO17" s="47"/>
      <c r="AFP17" s="47"/>
      <c r="AFQ17" s="47"/>
      <c r="AFR17" s="47"/>
      <c r="AFS17" s="47"/>
      <c r="AFT17" s="47"/>
      <c r="AFU17" s="47"/>
      <c r="AFV17" s="47"/>
      <c r="AFW17" s="47"/>
      <c r="AFX17" s="47"/>
      <c r="AFY17" s="47"/>
      <c r="AFZ17" s="47"/>
      <c r="AGA17" s="47"/>
      <c r="AGB17" s="47"/>
      <c r="AGC17" s="47"/>
      <c r="AGD17" s="47"/>
      <c r="AGE17" s="47"/>
      <c r="AGF17" s="47"/>
      <c r="AGG17" s="47"/>
      <c r="AGH17" s="47"/>
      <c r="AGI17" s="47"/>
      <c r="AGJ17" s="47"/>
      <c r="AGK17" s="47"/>
      <c r="AGL17" s="47"/>
      <c r="AGM17" s="47"/>
      <c r="AGN17" s="47"/>
      <c r="AGO17" s="47"/>
      <c r="AGP17" s="47"/>
      <c r="AGQ17" s="47"/>
      <c r="AGR17" s="47"/>
      <c r="AGS17" s="47"/>
      <c r="AGT17" s="47"/>
      <c r="AGU17" s="47"/>
      <c r="AGV17" s="47"/>
      <c r="AGW17" s="47"/>
      <c r="AGX17" s="47"/>
      <c r="AGY17" s="47"/>
      <c r="AGZ17" s="47"/>
      <c r="AHA17" s="47"/>
      <c r="AHB17" s="47"/>
      <c r="AHC17" s="47"/>
      <c r="AHD17" s="47"/>
      <c r="AHE17" s="47"/>
      <c r="AHF17" s="47"/>
      <c r="AHG17" s="47"/>
      <c r="AHH17" s="47"/>
      <c r="AHI17" s="47"/>
      <c r="AHJ17" s="47"/>
      <c r="AHK17" s="47"/>
      <c r="AHL17" s="47"/>
      <c r="AHM17" s="47"/>
      <c r="AHN17" s="47"/>
      <c r="AHO17" s="47"/>
      <c r="AHP17" s="47"/>
      <c r="AHQ17" s="47"/>
      <c r="AHR17" s="47"/>
      <c r="AHS17" s="47"/>
      <c r="AHT17" s="47"/>
      <c r="AHU17" s="47"/>
      <c r="AHV17" s="47"/>
      <c r="AHW17" s="47"/>
      <c r="AHX17" s="47"/>
      <c r="AHY17" s="47"/>
      <c r="AHZ17" s="47"/>
      <c r="AIA17" s="47"/>
      <c r="AIB17" s="47"/>
      <c r="AIC17" s="47"/>
      <c r="AID17" s="47"/>
      <c r="AIE17" s="47"/>
      <c r="AIF17" s="47"/>
      <c r="AIG17" s="47"/>
      <c r="AIH17" s="47"/>
      <c r="AII17" s="47"/>
      <c r="AIJ17" s="47"/>
      <c r="AIK17" s="47"/>
      <c r="AIL17" s="47"/>
      <c r="AIM17" s="47"/>
      <c r="AIN17" s="47"/>
      <c r="AIO17" s="47"/>
      <c r="AIP17" s="47"/>
      <c r="AIQ17" s="47"/>
      <c r="AIR17" s="47"/>
      <c r="AIS17" s="47"/>
      <c r="AIT17" s="47"/>
      <c r="AIU17" s="47"/>
      <c r="AIV17" s="47"/>
      <c r="AIW17" s="47"/>
      <c r="AIX17" s="47"/>
      <c r="AIY17" s="47"/>
      <c r="AIZ17" s="47"/>
      <c r="AJA17" s="47"/>
      <c r="AJB17" s="47"/>
      <c r="AJC17" s="47"/>
      <c r="AJD17" s="47"/>
      <c r="AJE17" s="47"/>
      <c r="AJF17" s="47"/>
      <c r="AJG17" s="47"/>
      <c r="AJH17" s="47"/>
      <c r="AJI17" s="47"/>
      <c r="AJJ17" s="47"/>
      <c r="AJK17" s="47"/>
      <c r="AJL17" s="47"/>
      <c r="AJM17" s="47"/>
      <c r="AJN17" s="47"/>
      <c r="AJO17" s="47"/>
      <c r="AJP17" s="47"/>
      <c r="AJQ17" s="47"/>
      <c r="AJR17" s="47"/>
      <c r="AJS17" s="47"/>
      <c r="AJT17" s="47"/>
      <c r="AJU17" s="47"/>
      <c r="AJV17" s="47"/>
      <c r="AJW17" s="47"/>
      <c r="AJX17" s="47"/>
      <c r="AJY17" s="47"/>
      <c r="AJZ17" s="47"/>
      <c r="AKA17" s="47"/>
      <c r="AKB17" s="47"/>
      <c r="AKC17" s="47"/>
      <c r="AKD17" s="47"/>
      <c r="AKE17" s="47"/>
      <c r="AKF17" s="47"/>
      <c r="AKG17" s="47"/>
      <c r="AKH17" s="47"/>
      <c r="AKI17" s="47"/>
      <c r="AKJ17" s="47"/>
      <c r="AKK17" s="47"/>
      <c r="AKL17" s="47"/>
      <c r="AKM17" s="47"/>
      <c r="AKN17" s="47"/>
      <c r="AKO17" s="47"/>
      <c r="AKP17" s="47"/>
      <c r="AKQ17" s="47"/>
      <c r="AKR17" s="47"/>
      <c r="AKS17" s="47"/>
      <c r="AKT17" s="47"/>
      <c r="AKU17" s="47"/>
      <c r="AKV17" s="47"/>
      <c r="AKW17" s="47"/>
      <c r="AKX17" s="47"/>
      <c r="AKY17" s="47"/>
      <c r="AKZ17" s="47"/>
      <c r="ALA17" s="47"/>
      <c r="ALB17" s="47"/>
      <c r="ALC17" s="47"/>
      <c r="ALD17" s="47"/>
      <c r="ALE17" s="47"/>
      <c r="ALF17" s="47"/>
      <c r="ALG17" s="47"/>
      <c r="ALH17" s="47"/>
      <c r="ALI17" s="47"/>
      <c r="ALJ17" s="47"/>
      <c r="ALK17" s="47"/>
      <c r="ALL17" s="47"/>
      <c r="ALM17" s="47"/>
      <c r="ALN17" s="47"/>
      <c r="ALO17" s="47"/>
      <c r="ALP17" s="47"/>
      <c r="ALQ17" s="47"/>
      <c r="ALR17" s="47"/>
      <c r="ALS17" s="47"/>
      <c r="ALT17" s="47"/>
      <c r="ALU17" s="47"/>
      <c r="ALV17" s="47"/>
      <c r="ALW17" s="47"/>
      <c r="ALX17" s="47"/>
      <c r="ALY17" s="47"/>
      <c r="ALZ17" s="47"/>
      <c r="AMA17" s="47"/>
      <c r="AMB17" s="47"/>
      <c r="AMC17" s="47"/>
      <c r="AMD17" s="47"/>
      <c r="AME17" s="47"/>
      <c r="AMF17" s="47"/>
      <c r="AMG17" s="47"/>
      <c r="AMH17" s="47"/>
      <c r="AMI17" s="47"/>
      <c r="AMJ17" s="47"/>
    </row>
    <row r="18" spans="1:1024" ht="45.75" customHeight="1" x14ac:dyDescent="0.25">
      <c r="A18" s="74" t="s">
        <v>65</v>
      </c>
      <c r="B18" s="70" t="s">
        <v>70</v>
      </c>
      <c r="C18" s="446"/>
      <c r="D18" s="447"/>
      <c r="E18" s="407"/>
      <c r="F18" s="71">
        <v>0.19</v>
      </c>
      <c r="G18" s="463"/>
      <c r="H18" s="463"/>
      <c r="I18" s="336"/>
      <c r="J18" s="336"/>
      <c r="K18" s="336"/>
      <c r="L18" s="336"/>
      <c r="M18" s="336"/>
      <c r="N18" s="354"/>
      <c r="O18" s="525"/>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47"/>
      <c r="ZZ18" s="47"/>
      <c r="AAA18" s="47"/>
      <c r="AAB18" s="47"/>
      <c r="AAC18" s="47"/>
      <c r="AAD18" s="47"/>
      <c r="AAE18" s="47"/>
      <c r="AAF18" s="47"/>
      <c r="AAG18" s="47"/>
      <c r="AAH18" s="47"/>
      <c r="AAI18" s="47"/>
      <c r="AAJ18" s="47"/>
      <c r="AAK18" s="47"/>
      <c r="AAL18" s="47"/>
      <c r="AAM18" s="47"/>
      <c r="AAN18" s="47"/>
      <c r="AAO18" s="47"/>
      <c r="AAP18" s="47"/>
      <c r="AAQ18" s="47"/>
      <c r="AAR18" s="47"/>
      <c r="AAS18" s="47"/>
      <c r="AAT18" s="47"/>
      <c r="AAU18" s="47"/>
      <c r="AAV18" s="47"/>
      <c r="AAW18" s="47"/>
      <c r="AAX18" s="47"/>
      <c r="AAY18" s="47"/>
      <c r="AAZ18" s="47"/>
      <c r="ABA18" s="47"/>
      <c r="ABB18" s="47"/>
      <c r="ABC18" s="47"/>
      <c r="ABD18" s="47"/>
      <c r="ABE18" s="47"/>
      <c r="ABF18" s="47"/>
      <c r="ABG18" s="47"/>
      <c r="ABH18" s="47"/>
      <c r="ABI18" s="47"/>
      <c r="ABJ18" s="47"/>
      <c r="ABK18" s="47"/>
      <c r="ABL18" s="47"/>
      <c r="ABM18" s="47"/>
      <c r="ABN18" s="47"/>
      <c r="ABO18" s="47"/>
      <c r="ABP18" s="47"/>
      <c r="ABQ18" s="47"/>
      <c r="ABR18" s="47"/>
      <c r="ABS18" s="47"/>
      <c r="ABT18" s="47"/>
      <c r="ABU18" s="47"/>
      <c r="ABV18" s="47"/>
      <c r="ABW18" s="47"/>
      <c r="ABX18" s="47"/>
      <c r="ABY18" s="47"/>
      <c r="ABZ18" s="47"/>
      <c r="ACA18" s="47"/>
      <c r="ACB18" s="47"/>
      <c r="ACC18" s="47"/>
      <c r="ACD18" s="47"/>
      <c r="ACE18" s="47"/>
      <c r="ACF18" s="47"/>
      <c r="ACG18" s="47"/>
      <c r="ACH18" s="47"/>
      <c r="ACI18" s="47"/>
      <c r="ACJ18" s="47"/>
      <c r="ACK18" s="47"/>
      <c r="ACL18" s="47"/>
      <c r="ACM18" s="47"/>
      <c r="ACN18" s="47"/>
      <c r="ACO18" s="47"/>
      <c r="ACP18" s="47"/>
      <c r="ACQ18" s="47"/>
      <c r="ACR18" s="47"/>
      <c r="ACS18" s="47"/>
      <c r="ACT18" s="47"/>
      <c r="ACU18" s="47"/>
      <c r="ACV18" s="47"/>
      <c r="ACW18" s="47"/>
      <c r="ACX18" s="47"/>
      <c r="ACY18" s="47"/>
      <c r="ACZ18" s="47"/>
      <c r="ADA18" s="47"/>
      <c r="ADB18" s="47"/>
      <c r="ADC18" s="47"/>
      <c r="ADD18" s="47"/>
      <c r="ADE18" s="47"/>
      <c r="ADF18" s="47"/>
      <c r="ADG18" s="47"/>
      <c r="ADH18" s="47"/>
      <c r="ADI18" s="47"/>
      <c r="ADJ18" s="47"/>
      <c r="ADK18" s="47"/>
      <c r="ADL18" s="47"/>
      <c r="ADM18" s="47"/>
      <c r="ADN18" s="47"/>
      <c r="ADO18" s="47"/>
      <c r="ADP18" s="47"/>
      <c r="ADQ18" s="47"/>
      <c r="ADR18" s="47"/>
      <c r="ADS18" s="47"/>
      <c r="ADT18" s="47"/>
      <c r="ADU18" s="47"/>
      <c r="ADV18" s="47"/>
      <c r="ADW18" s="47"/>
      <c r="ADX18" s="47"/>
      <c r="ADY18" s="47"/>
      <c r="ADZ18" s="47"/>
      <c r="AEA18" s="47"/>
      <c r="AEB18" s="47"/>
      <c r="AEC18" s="47"/>
      <c r="AED18" s="47"/>
      <c r="AEE18" s="47"/>
      <c r="AEF18" s="47"/>
      <c r="AEG18" s="47"/>
      <c r="AEH18" s="47"/>
      <c r="AEI18" s="47"/>
      <c r="AEJ18" s="47"/>
      <c r="AEK18" s="47"/>
      <c r="AEL18" s="47"/>
      <c r="AEM18" s="47"/>
      <c r="AEN18" s="47"/>
      <c r="AEO18" s="47"/>
      <c r="AEP18" s="47"/>
      <c r="AEQ18" s="47"/>
      <c r="AER18" s="47"/>
      <c r="AES18" s="47"/>
      <c r="AET18" s="47"/>
      <c r="AEU18" s="47"/>
      <c r="AEV18" s="47"/>
      <c r="AEW18" s="47"/>
      <c r="AEX18" s="47"/>
      <c r="AEY18" s="47"/>
      <c r="AEZ18" s="47"/>
      <c r="AFA18" s="47"/>
      <c r="AFB18" s="47"/>
      <c r="AFC18" s="47"/>
      <c r="AFD18" s="47"/>
      <c r="AFE18" s="47"/>
      <c r="AFF18" s="47"/>
      <c r="AFG18" s="47"/>
      <c r="AFH18" s="47"/>
      <c r="AFI18" s="47"/>
      <c r="AFJ18" s="47"/>
      <c r="AFK18" s="47"/>
      <c r="AFL18" s="47"/>
      <c r="AFM18" s="47"/>
      <c r="AFN18" s="47"/>
      <c r="AFO18" s="47"/>
      <c r="AFP18" s="47"/>
      <c r="AFQ18" s="47"/>
      <c r="AFR18" s="47"/>
      <c r="AFS18" s="47"/>
      <c r="AFT18" s="47"/>
      <c r="AFU18" s="47"/>
      <c r="AFV18" s="47"/>
      <c r="AFW18" s="47"/>
      <c r="AFX18" s="47"/>
      <c r="AFY18" s="47"/>
      <c r="AFZ18" s="47"/>
      <c r="AGA18" s="47"/>
      <c r="AGB18" s="47"/>
      <c r="AGC18" s="47"/>
      <c r="AGD18" s="47"/>
      <c r="AGE18" s="47"/>
      <c r="AGF18" s="47"/>
      <c r="AGG18" s="47"/>
      <c r="AGH18" s="47"/>
      <c r="AGI18" s="47"/>
      <c r="AGJ18" s="47"/>
      <c r="AGK18" s="47"/>
      <c r="AGL18" s="47"/>
      <c r="AGM18" s="47"/>
      <c r="AGN18" s="47"/>
      <c r="AGO18" s="47"/>
      <c r="AGP18" s="47"/>
      <c r="AGQ18" s="47"/>
      <c r="AGR18" s="47"/>
      <c r="AGS18" s="47"/>
      <c r="AGT18" s="47"/>
      <c r="AGU18" s="47"/>
      <c r="AGV18" s="47"/>
      <c r="AGW18" s="47"/>
      <c r="AGX18" s="47"/>
      <c r="AGY18" s="47"/>
      <c r="AGZ18" s="47"/>
      <c r="AHA18" s="47"/>
      <c r="AHB18" s="47"/>
      <c r="AHC18" s="47"/>
      <c r="AHD18" s="47"/>
      <c r="AHE18" s="47"/>
      <c r="AHF18" s="47"/>
      <c r="AHG18" s="47"/>
      <c r="AHH18" s="47"/>
      <c r="AHI18" s="47"/>
      <c r="AHJ18" s="47"/>
      <c r="AHK18" s="47"/>
      <c r="AHL18" s="47"/>
      <c r="AHM18" s="47"/>
      <c r="AHN18" s="47"/>
      <c r="AHO18" s="47"/>
      <c r="AHP18" s="47"/>
      <c r="AHQ18" s="47"/>
      <c r="AHR18" s="47"/>
      <c r="AHS18" s="47"/>
      <c r="AHT18" s="47"/>
      <c r="AHU18" s="47"/>
      <c r="AHV18" s="47"/>
      <c r="AHW18" s="47"/>
      <c r="AHX18" s="47"/>
      <c r="AHY18" s="47"/>
      <c r="AHZ18" s="47"/>
      <c r="AIA18" s="47"/>
      <c r="AIB18" s="47"/>
      <c r="AIC18" s="47"/>
      <c r="AID18" s="47"/>
      <c r="AIE18" s="47"/>
      <c r="AIF18" s="47"/>
      <c r="AIG18" s="47"/>
      <c r="AIH18" s="47"/>
      <c r="AII18" s="47"/>
      <c r="AIJ18" s="47"/>
      <c r="AIK18" s="47"/>
      <c r="AIL18" s="47"/>
      <c r="AIM18" s="47"/>
      <c r="AIN18" s="47"/>
      <c r="AIO18" s="47"/>
      <c r="AIP18" s="47"/>
      <c r="AIQ18" s="47"/>
      <c r="AIR18" s="47"/>
      <c r="AIS18" s="47"/>
      <c r="AIT18" s="47"/>
      <c r="AIU18" s="47"/>
      <c r="AIV18" s="47"/>
      <c r="AIW18" s="47"/>
      <c r="AIX18" s="47"/>
      <c r="AIY18" s="47"/>
      <c r="AIZ18" s="47"/>
      <c r="AJA18" s="47"/>
      <c r="AJB18" s="47"/>
      <c r="AJC18" s="47"/>
      <c r="AJD18" s="47"/>
      <c r="AJE18" s="47"/>
      <c r="AJF18" s="47"/>
      <c r="AJG18" s="47"/>
      <c r="AJH18" s="47"/>
      <c r="AJI18" s="47"/>
      <c r="AJJ18" s="47"/>
      <c r="AJK18" s="47"/>
      <c r="AJL18" s="47"/>
      <c r="AJM18" s="47"/>
      <c r="AJN18" s="47"/>
      <c r="AJO18" s="47"/>
      <c r="AJP18" s="47"/>
      <c r="AJQ18" s="47"/>
      <c r="AJR18" s="47"/>
      <c r="AJS18" s="47"/>
      <c r="AJT18" s="47"/>
      <c r="AJU18" s="47"/>
      <c r="AJV18" s="47"/>
      <c r="AJW18" s="47"/>
      <c r="AJX18" s="47"/>
      <c r="AJY18" s="47"/>
      <c r="AJZ18" s="47"/>
      <c r="AKA18" s="47"/>
      <c r="AKB18" s="47"/>
      <c r="AKC18" s="47"/>
      <c r="AKD18" s="47"/>
      <c r="AKE18" s="47"/>
      <c r="AKF18" s="47"/>
      <c r="AKG18" s="47"/>
      <c r="AKH18" s="47"/>
      <c r="AKI18" s="47"/>
      <c r="AKJ18" s="47"/>
      <c r="AKK18" s="47"/>
      <c r="AKL18" s="47"/>
      <c r="AKM18" s="47"/>
      <c r="AKN18" s="47"/>
      <c r="AKO18" s="47"/>
      <c r="AKP18" s="47"/>
      <c r="AKQ18" s="47"/>
      <c r="AKR18" s="47"/>
      <c r="AKS18" s="47"/>
      <c r="AKT18" s="47"/>
      <c r="AKU18" s="47"/>
      <c r="AKV18" s="47"/>
      <c r="AKW18" s="47"/>
      <c r="AKX18" s="47"/>
      <c r="AKY18" s="47"/>
      <c r="AKZ18" s="47"/>
      <c r="ALA18" s="47"/>
      <c r="ALB18" s="47"/>
      <c r="ALC18" s="47"/>
      <c r="ALD18" s="47"/>
      <c r="ALE18" s="47"/>
      <c r="ALF18" s="47"/>
      <c r="ALG18" s="47"/>
      <c r="ALH18" s="47"/>
      <c r="ALI18" s="47"/>
      <c r="ALJ18" s="47"/>
      <c r="ALK18" s="47"/>
      <c r="ALL18" s="47"/>
      <c r="ALM18" s="47"/>
      <c r="ALN18" s="47"/>
      <c r="ALO18" s="47"/>
      <c r="ALP18" s="47"/>
      <c r="ALQ18" s="47"/>
      <c r="ALR18" s="47"/>
      <c r="ALS18" s="47"/>
      <c r="ALT18" s="47"/>
      <c r="ALU18" s="47"/>
      <c r="ALV18" s="47"/>
      <c r="ALW18" s="47"/>
      <c r="ALX18" s="47"/>
      <c r="ALY18" s="47"/>
      <c r="ALZ18" s="47"/>
      <c r="AMA18" s="47"/>
      <c r="AMB18" s="47"/>
      <c r="AMC18" s="47"/>
      <c r="AMD18" s="47"/>
      <c r="AME18" s="47"/>
      <c r="AMF18" s="47"/>
      <c r="AMG18" s="47"/>
      <c r="AMH18" s="47"/>
      <c r="AMI18" s="47"/>
      <c r="AMJ18" s="47"/>
    </row>
    <row r="19" spans="1:1024" ht="42" x14ac:dyDescent="0.25">
      <c r="A19" s="75">
        <f>A16+1</f>
        <v>7</v>
      </c>
      <c r="B19" s="76" t="s">
        <v>183</v>
      </c>
      <c r="C19" s="448"/>
      <c r="D19" s="448"/>
      <c r="E19" s="413"/>
      <c r="F19" s="77">
        <v>7.0000000000000007E-2</v>
      </c>
      <c r="G19" s="465"/>
      <c r="H19" s="465"/>
      <c r="I19" s="338"/>
      <c r="J19" s="338"/>
      <c r="K19" s="338"/>
      <c r="L19" s="338"/>
      <c r="M19" s="338"/>
      <c r="N19" s="359"/>
      <c r="O19" s="338"/>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47"/>
      <c r="AAB19" s="47"/>
      <c r="AAC19" s="47"/>
      <c r="AAD19" s="47"/>
      <c r="AAE19" s="47"/>
      <c r="AAF19" s="47"/>
      <c r="AAG19" s="47"/>
      <c r="AAH19" s="47"/>
      <c r="AAI19" s="47"/>
      <c r="AAJ19" s="47"/>
      <c r="AAK19" s="47"/>
      <c r="AAL19" s="47"/>
      <c r="AAM19" s="47"/>
      <c r="AAN19" s="47"/>
      <c r="AAO19" s="47"/>
      <c r="AAP19" s="47"/>
      <c r="AAQ19" s="47"/>
      <c r="AAR19" s="47"/>
      <c r="AAS19" s="47"/>
      <c r="AAT19" s="47"/>
      <c r="AAU19" s="47"/>
      <c r="AAV19" s="47"/>
      <c r="AAW19" s="47"/>
      <c r="AAX19" s="47"/>
      <c r="AAY19" s="47"/>
      <c r="AAZ19" s="47"/>
      <c r="ABA19" s="47"/>
      <c r="ABB19" s="47"/>
      <c r="ABC19" s="47"/>
      <c r="ABD19" s="47"/>
      <c r="ABE19" s="47"/>
      <c r="ABF19" s="47"/>
      <c r="ABG19" s="47"/>
      <c r="ABH19" s="47"/>
      <c r="ABI19" s="47"/>
      <c r="ABJ19" s="47"/>
      <c r="ABK19" s="47"/>
      <c r="ABL19" s="47"/>
      <c r="ABM19" s="47"/>
      <c r="ABN19" s="47"/>
      <c r="ABO19" s="47"/>
      <c r="ABP19" s="47"/>
      <c r="ABQ19" s="47"/>
      <c r="ABR19" s="47"/>
      <c r="ABS19" s="47"/>
      <c r="ABT19" s="47"/>
      <c r="ABU19" s="47"/>
      <c r="ABV19" s="47"/>
      <c r="ABW19" s="47"/>
      <c r="ABX19" s="47"/>
      <c r="ABY19" s="47"/>
      <c r="ABZ19" s="47"/>
      <c r="ACA19" s="47"/>
      <c r="ACB19" s="47"/>
      <c r="ACC19" s="47"/>
      <c r="ACD19" s="47"/>
      <c r="ACE19" s="47"/>
      <c r="ACF19" s="47"/>
      <c r="ACG19" s="47"/>
      <c r="ACH19" s="47"/>
      <c r="ACI19" s="47"/>
      <c r="ACJ19" s="47"/>
      <c r="ACK19" s="47"/>
      <c r="ACL19" s="47"/>
      <c r="ACM19" s="47"/>
      <c r="ACN19" s="47"/>
      <c r="ACO19" s="47"/>
      <c r="ACP19" s="47"/>
      <c r="ACQ19" s="47"/>
      <c r="ACR19" s="47"/>
      <c r="ACS19" s="47"/>
      <c r="ACT19" s="47"/>
      <c r="ACU19" s="47"/>
      <c r="ACV19" s="47"/>
      <c r="ACW19" s="47"/>
      <c r="ACX19" s="47"/>
      <c r="ACY19" s="47"/>
      <c r="ACZ19" s="47"/>
      <c r="ADA19" s="47"/>
      <c r="ADB19" s="47"/>
      <c r="ADC19" s="47"/>
      <c r="ADD19" s="47"/>
      <c r="ADE19" s="47"/>
      <c r="ADF19" s="47"/>
      <c r="ADG19" s="47"/>
      <c r="ADH19" s="47"/>
      <c r="ADI19" s="47"/>
      <c r="ADJ19" s="47"/>
      <c r="ADK19" s="47"/>
      <c r="ADL19" s="47"/>
      <c r="ADM19" s="47"/>
      <c r="ADN19" s="47"/>
      <c r="ADO19" s="47"/>
      <c r="ADP19" s="47"/>
      <c r="ADQ19" s="47"/>
      <c r="ADR19" s="47"/>
      <c r="ADS19" s="47"/>
      <c r="ADT19" s="47"/>
      <c r="ADU19" s="47"/>
      <c r="ADV19" s="47"/>
      <c r="ADW19" s="47"/>
      <c r="ADX19" s="47"/>
      <c r="ADY19" s="47"/>
      <c r="ADZ19" s="47"/>
      <c r="AEA19" s="47"/>
      <c r="AEB19" s="47"/>
      <c r="AEC19" s="47"/>
      <c r="AED19" s="47"/>
      <c r="AEE19" s="47"/>
      <c r="AEF19" s="47"/>
      <c r="AEG19" s="47"/>
      <c r="AEH19" s="47"/>
      <c r="AEI19" s="47"/>
      <c r="AEJ19" s="47"/>
      <c r="AEK19" s="47"/>
      <c r="AEL19" s="47"/>
      <c r="AEM19" s="47"/>
      <c r="AEN19" s="47"/>
      <c r="AEO19" s="47"/>
      <c r="AEP19" s="47"/>
      <c r="AEQ19" s="47"/>
      <c r="AER19" s="47"/>
      <c r="AES19" s="47"/>
      <c r="AET19" s="47"/>
      <c r="AEU19" s="47"/>
      <c r="AEV19" s="47"/>
      <c r="AEW19" s="47"/>
      <c r="AEX19" s="47"/>
      <c r="AEY19" s="47"/>
      <c r="AEZ19" s="47"/>
      <c r="AFA19" s="47"/>
      <c r="AFB19" s="47"/>
      <c r="AFC19" s="47"/>
      <c r="AFD19" s="47"/>
      <c r="AFE19" s="47"/>
      <c r="AFF19" s="47"/>
      <c r="AFG19" s="47"/>
      <c r="AFH19" s="47"/>
      <c r="AFI19" s="47"/>
      <c r="AFJ19" s="47"/>
      <c r="AFK19" s="47"/>
      <c r="AFL19" s="47"/>
      <c r="AFM19" s="47"/>
      <c r="AFN19" s="47"/>
      <c r="AFO19" s="47"/>
      <c r="AFP19" s="47"/>
      <c r="AFQ19" s="47"/>
      <c r="AFR19" s="47"/>
      <c r="AFS19" s="47"/>
      <c r="AFT19" s="47"/>
      <c r="AFU19" s="47"/>
      <c r="AFV19" s="47"/>
      <c r="AFW19" s="47"/>
      <c r="AFX19" s="47"/>
      <c r="AFY19" s="47"/>
      <c r="AFZ19" s="47"/>
      <c r="AGA19" s="47"/>
      <c r="AGB19" s="47"/>
      <c r="AGC19" s="47"/>
      <c r="AGD19" s="47"/>
      <c r="AGE19" s="47"/>
      <c r="AGF19" s="47"/>
      <c r="AGG19" s="47"/>
      <c r="AGH19" s="47"/>
      <c r="AGI19" s="47"/>
      <c r="AGJ19" s="47"/>
      <c r="AGK19" s="47"/>
      <c r="AGL19" s="47"/>
      <c r="AGM19" s="47"/>
      <c r="AGN19" s="47"/>
      <c r="AGO19" s="47"/>
      <c r="AGP19" s="47"/>
      <c r="AGQ19" s="47"/>
      <c r="AGR19" s="47"/>
      <c r="AGS19" s="47"/>
      <c r="AGT19" s="47"/>
      <c r="AGU19" s="47"/>
      <c r="AGV19" s="47"/>
      <c r="AGW19" s="47"/>
      <c r="AGX19" s="47"/>
      <c r="AGY19" s="47"/>
      <c r="AGZ19" s="47"/>
      <c r="AHA19" s="47"/>
      <c r="AHB19" s="47"/>
      <c r="AHC19" s="47"/>
      <c r="AHD19" s="47"/>
      <c r="AHE19" s="47"/>
      <c r="AHF19" s="47"/>
      <c r="AHG19" s="47"/>
      <c r="AHH19" s="47"/>
      <c r="AHI19" s="47"/>
      <c r="AHJ19" s="47"/>
      <c r="AHK19" s="47"/>
      <c r="AHL19" s="47"/>
      <c r="AHM19" s="47"/>
      <c r="AHN19" s="47"/>
      <c r="AHO19" s="47"/>
      <c r="AHP19" s="47"/>
      <c r="AHQ19" s="47"/>
      <c r="AHR19" s="47"/>
      <c r="AHS19" s="47"/>
      <c r="AHT19" s="47"/>
      <c r="AHU19" s="47"/>
      <c r="AHV19" s="47"/>
      <c r="AHW19" s="47"/>
      <c r="AHX19" s="47"/>
      <c r="AHY19" s="47"/>
      <c r="AHZ19" s="47"/>
      <c r="AIA19" s="47"/>
      <c r="AIB19" s="47"/>
      <c r="AIC19" s="47"/>
      <c r="AID19" s="47"/>
      <c r="AIE19" s="47"/>
      <c r="AIF19" s="47"/>
      <c r="AIG19" s="47"/>
      <c r="AIH19" s="47"/>
      <c r="AII19" s="47"/>
      <c r="AIJ19" s="47"/>
      <c r="AIK19" s="47"/>
      <c r="AIL19" s="47"/>
      <c r="AIM19" s="47"/>
      <c r="AIN19" s="47"/>
      <c r="AIO19" s="47"/>
      <c r="AIP19" s="47"/>
      <c r="AIQ19" s="47"/>
      <c r="AIR19" s="47"/>
      <c r="AIS19" s="47"/>
      <c r="AIT19" s="47"/>
      <c r="AIU19" s="47"/>
      <c r="AIV19" s="47"/>
      <c r="AIW19" s="47"/>
      <c r="AIX19" s="47"/>
      <c r="AIY19" s="47"/>
      <c r="AIZ19" s="47"/>
      <c r="AJA19" s="47"/>
      <c r="AJB19" s="47"/>
      <c r="AJC19" s="47"/>
      <c r="AJD19" s="47"/>
      <c r="AJE19" s="47"/>
      <c r="AJF19" s="47"/>
      <c r="AJG19" s="47"/>
      <c r="AJH19" s="47"/>
      <c r="AJI19" s="47"/>
      <c r="AJJ19" s="47"/>
      <c r="AJK19" s="47"/>
      <c r="AJL19" s="47"/>
      <c r="AJM19" s="47"/>
      <c r="AJN19" s="47"/>
      <c r="AJO19" s="47"/>
      <c r="AJP19" s="47"/>
      <c r="AJQ19" s="47"/>
      <c r="AJR19" s="47"/>
      <c r="AJS19" s="47"/>
      <c r="AJT19" s="47"/>
      <c r="AJU19" s="47"/>
      <c r="AJV19" s="47"/>
      <c r="AJW19" s="47"/>
      <c r="AJX19" s="47"/>
      <c r="AJY19" s="47"/>
      <c r="AJZ19" s="47"/>
      <c r="AKA19" s="47"/>
      <c r="AKB19" s="47"/>
      <c r="AKC19" s="47"/>
      <c r="AKD19" s="47"/>
      <c r="AKE19" s="47"/>
      <c r="AKF19" s="47"/>
      <c r="AKG19" s="47"/>
      <c r="AKH19" s="47"/>
      <c r="AKI19" s="47"/>
      <c r="AKJ19" s="47"/>
      <c r="AKK19" s="47"/>
      <c r="AKL19" s="47"/>
      <c r="AKM19" s="47"/>
      <c r="AKN19" s="47"/>
      <c r="AKO19" s="47"/>
      <c r="AKP19" s="47"/>
      <c r="AKQ19" s="47"/>
      <c r="AKR19" s="47"/>
      <c r="AKS19" s="47"/>
      <c r="AKT19" s="47"/>
      <c r="AKU19" s="47"/>
      <c r="AKV19" s="47"/>
      <c r="AKW19" s="47"/>
      <c r="AKX19" s="47"/>
      <c r="AKY19" s="47"/>
      <c r="AKZ19" s="47"/>
      <c r="ALA19" s="47"/>
      <c r="ALB19" s="47"/>
      <c r="ALC19" s="47"/>
      <c r="ALD19" s="47"/>
      <c r="ALE19" s="47"/>
      <c r="ALF19" s="47"/>
      <c r="ALG19" s="47"/>
      <c r="ALH19" s="47"/>
      <c r="ALI19" s="47"/>
      <c r="ALJ19" s="47"/>
      <c r="ALK19" s="47"/>
      <c r="ALL19" s="47"/>
      <c r="ALM19" s="47"/>
      <c r="ALN19" s="47"/>
      <c r="ALO19" s="47"/>
      <c r="ALP19" s="47"/>
      <c r="ALQ19" s="47"/>
      <c r="ALR19" s="47"/>
      <c r="ALS19" s="47"/>
      <c r="ALT19" s="47"/>
      <c r="ALU19" s="47"/>
      <c r="ALV19" s="47"/>
      <c r="ALW19" s="47"/>
      <c r="ALX19" s="47"/>
      <c r="ALY19" s="47"/>
      <c r="ALZ19" s="47"/>
      <c r="AMA19" s="47"/>
      <c r="AMB19" s="47"/>
      <c r="AMC19" s="47"/>
      <c r="AMD19" s="47"/>
      <c r="AME19" s="47"/>
      <c r="AMF19" s="47"/>
      <c r="AMG19" s="47"/>
      <c r="AMH19" s="47"/>
      <c r="AMI19" s="47"/>
      <c r="AMJ19" s="47"/>
    </row>
    <row r="20" spans="1:1024" ht="21" x14ac:dyDescent="0.25">
      <c r="A20" s="78">
        <f>A19+1</f>
        <v>8</v>
      </c>
      <c r="B20" s="79" t="s">
        <v>72</v>
      </c>
      <c r="C20" s="426"/>
      <c r="D20" s="426"/>
      <c r="E20" s="435"/>
      <c r="F20" s="436"/>
      <c r="G20" s="437"/>
      <c r="H20" s="437"/>
      <c r="I20" s="438"/>
      <c r="J20" s="360"/>
      <c r="K20" s="360"/>
      <c r="L20" s="360"/>
      <c r="M20" s="360"/>
      <c r="N20" s="361"/>
      <c r="O20" s="360"/>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row>
    <row r="21" spans="1:1024" ht="45.75" customHeight="1" x14ac:dyDescent="0.25">
      <c r="A21" s="73" t="s">
        <v>63</v>
      </c>
      <c r="B21" s="70" t="s">
        <v>73</v>
      </c>
      <c r="C21" s="449"/>
      <c r="D21" s="450"/>
      <c r="E21" s="414"/>
      <c r="F21" s="65">
        <v>0.19</v>
      </c>
      <c r="G21" s="456"/>
      <c r="H21" s="456"/>
      <c r="I21" s="362"/>
      <c r="J21" s="362"/>
      <c r="K21" s="362"/>
      <c r="L21" s="362"/>
      <c r="M21" s="362"/>
      <c r="N21" s="362"/>
      <c r="O21" s="362"/>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47"/>
      <c r="AAB21" s="47"/>
      <c r="AAC21" s="47"/>
      <c r="AAD21" s="47"/>
      <c r="AAE21" s="47"/>
      <c r="AAF21" s="47"/>
      <c r="AAG21" s="47"/>
      <c r="AAH21" s="47"/>
      <c r="AAI21" s="47"/>
      <c r="AAJ21" s="47"/>
      <c r="AAK21" s="47"/>
      <c r="AAL21" s="47"/>
      <c r="AAM21" s="47"/>
      <c r="AAN21" s="47"/>
      <c r="AAO21" s="47"/>
      <c r="AAP21" s="47"/>
      <c r="AAQ21" s="47"/>
      <c r="AAR21" s="47"/>
      <c r="AAS21" s="47"/>
      <c r="AAT21" s="47"/>
      <c r="AAU21" s="47"/>
      <c r="AAV21" s="47"/>
      <c r="AAW21" s="47"/>
      <c r="AAX21" s="47"/>
      <c r="AAY21" s="47"/>
      <c r="AAZ21" s="47"/>
      <c r="ABA21" s="47"/>
      <c r="ABB21" s="47"/>
      <c r="ABC21" s="47"/>
      <c r="ABD21" s="47"/>
      <c r="ABE21" s="47"/>
      <c r="ABF21" s="47"/>
      <c r="ABG21" s="47"/>
      <c r="ABH21" s="47"/>
      <c r="ABI21" s="47"/>
      <c r="ABJ21" s="47"/>
      <c r="ABK21" s="47"/>
      <c r="ABL21" s="47"/>
      <c r="ABM21" s="47"/>
      <c r="ABN21" s="47"/>
      <c r="ABO21" s="47"/>
      <c r="ABP21" s="47"/>
      <c r="ABQ21" s="47"/>
      <c r="ABR21" s="47"/>
      <c r="ABS21" s="47"/>
      <c r="ABT21" s="47"/>
      <c r="ABU21" s="47"/>
      <c r="ABV21" s="47"/>
      <c r="ABW21" s="47"/>
      <c r="ABX21" s="47"/>
      <c r="ABY21" s="47"/>
      <c r="ABZ21" s="47"/>
      <c r="ACA21" s="47"/>
      <c r="ACB21" s="47"/>
      <c r="ACC21" s="47"/>
      <c r="ACD21" s="47"/>
      <c r="ACE21" s="47"/>
      <c r="ACF21" s="47"/>
      <c r="ACG21" s="47"/>
      <c r="ACH21" s="47"/>
      <c r="ACI21" s="47"/>
      <c r="ACJ21" s="47"/>
      <c r="ACK21" s="47"/>
      <c r="ACL21" s="47"/>
      <c r="ACM21" s="47"/>
      <c r="ACN21" s="47"/>
      <c r="ACO21" s="47"/>
      <c r="ACP21" s="47"/>
      <c r="ACQ21" s="47"/>
      <c r="ACR21" s="47"/>
      <c r="ACS21" s="47"/>
      <c r="ACT21" s="47"/>
      <c r="ACU21" s="47"/>
      <c r="ACV21" s="47"/>
      <c r="ACW21" s="47"/>
      <c r="ACX21" s="47"/>
      <c r="ACY21" s="47"/>
      <c r="ACZ21" s="47"/>
      <c r="ADA21" s="47"/>
      <c r="ADB21" s="47"/>
      <c r="ADC21" s="47"/>
      <c r="ADD21" s="47"/>
      <c r="ADE21" s="47"/>
      <c r="ADF21" s="47"/>
      <c r="ADG21" s="47"/>
      <c r="ADH21" s="47"/>
      <c r="ADI21" s="47"/>
      <c r="ADJ21" s="47"/>
      <c r="ADK21" s="47"/>
      <c r="ADL21" s="47"/>
      <c r="ADM21" s="47"/>
      <c r="ADN21" s="47"/>
      <c r="ADO21" s="47"/>
      <c r="ADP21" s="47"/>
      <c r="ADQ21" s="47"/>
      <c r="ADR21" s="47"/>
      <c r="ADS21" s="47"/>
      <c r="ADT21" s="47"/>
      <c r="ADU21" s="47"/>
      <c r="ADV21" s="47"/>
      <c r="ADW21" s="47"/>
      <c r="ADX21" s="47"/>
      <c r="ADY21" s="47"/>
      <c r="ADZ21" s="47"/>
      <c r="AEA21" s="47"/>
      <c r="AEB21" s="47"/>
      <c r="AEC21" s="47"/>
      <c r="AED21" s="47"/>
      <c r="AEE21" s="47"/>
      <c r="AEF21" s="47"/>
      <c r="AEG21" s="47"/>
      <c r="AEH21" s="47"/>
      <c r="AEI21" s="47"/>
      <c r="AEJ21" s="47"/>
      <c r="AEK21" s="47"/>
      <c r="AEL21" s="47"/>
      <c r="AEM21" s="47"/>
      <c r="AEN21" s="47"/>
      <c r="AEO21" s="47"/>
      <c r="AEP21" s="47"/>
      <c r="AEQ21" s="47"/>
      <c r="AER21" s="47"/>
      <c r="AES21" s="47"/>
      <c r="AET21" s="47"/>
      <c r="AEU21" s="47"/>
      <c r="AEV21" s="47"/>
      <c r="AEW21" s="47"/>
      <c r="AEX21" s="47"/>
      <c r="AEY21" s="47"/>
      <c r="AEZ21" s="47"/>
      <c r="AFA21" s="47"/>
      <c r="AFB21" s="47"/>
      <c r="AFC21" s="47"/>
      <c r="AFD21" s="47"/>
      <c r="AFE21" s="47"/>
      <c r="AFF21" s="47"/>
      <c r="AFG21" s="47"/>
      <c r="AFH21" s="47"/>
      <c r="AFI21" s="47"/>
      <c r="AFJ21" s="47"/>
      <c r="AFK21" s="47"/>
      <c r="AFL21" s="47"/>
      <c r="AFM21" s="47"/>
      <c r="AFN21" s="47"/>
      <c r="AFO21" s="47"/>
      <c r="AFP21" s="47"/>
      <c r="AFQ21" s="47"/>
      <c r="AFR21" s="47"/>
      <c r="AFS21" s="47"/>
      <c r="AFT21" s="47"/>
      <c r="AFU21" s="47"/>
      <c r="AFV21" s="47"/>
      <c r="AFW21" s="47"/>
      <c r="AFX21" s="47"/>
      <c r="AFY21" s="47"/>
      <c r="AFZ21" s="47"/>
      <c r="AGA21" s="47"/>
      <c r="AGB21" s="47"/>
      <c r="AGC21" s="47"/>
      <c r="AGD21" s="47"/>
      <c r="AGE21" s="47"/>
      <c r="AGF21" s="47"/>
      <c r="AGG21" s="47"/>
      <c r="AGH21" s="47"/>
      <c r="AGI21" s="47"/>
      <c r="AGJ21" s="47"/>
      <c r="AGK21" s="47"/>
      <c r="AGL21" s="47"/>
      <c r="AGM21" s="47"/>
      <c r="AGN21" s="47"/>
      <c r="AGO21" s="47"/>
      <c r="AGP21" s="47"/>
      <c r="AGQ21" s="47"/>
      <c r="AGR21" s="47"/>
      <c r="AGS21" s="47"/>
      <c r="AGT21" s="47"/>
      <c r="AGU21" s="47"/>
      <c r="AGV21" s="47"/>
      <c r="AGW21" s="47"/>
      <c r="AGX21" s="47"/>
      <c r="AGY21" s="47"/>
      <c r="AGZ21" s="47"/>
      <c r="AHA21" s="47"/>
      <c r="AHB21" s="47"/>
      <c r="AHC21" s="47"/>
      <c r="AHD21" s="47"/>
      <c r="AHE21" s="47"/>
      <c r="AHF21" s="47"/>
      <c r="AHG21" s="47"/>
      <c r="AHH21" s="47"/>
      <c r="AHI21" s="47"/>
      <c r="AHJ21" s="47"/>
      <c r="AHK21" s="47"/>
      <c r="AHL21" s="47"/>
      <c r="AHM21" s="47"/>
      <c r="AHN21" s="47"/>
      <c r="AHO21" s="47"/>
      <c r="AHP21" s="47"/>
      <c r="AHQ21" s="47"/>
      <c r="AHR21" s="47"/>
      <c r="AHS21" s="47"/>
      <c r="AHT21" s="47"/>
      <c r="AHU21" s="47"/>
      <c r="AHV21" s="47"/>
      <c r="AHW21" s="47"/>
      <c r="AHX21" s="47"/>
      <c r="AHY21" s="47"/>
      <c r="AHZ21" s="47"/>
      <c r="AIA21" s="47"/>
      <c r="AIB21" s="47"/>
      <c r="AIC21" s="47"/>
      <c r="AID21" s="47"/>
      <c r="AIE21" s="47"/>
      <c r="AIF21" s="47"/>
      <c r="AIG21" s="47"/>
      <c r="AIH21" s="47"/>
      <c r="AII21" s="47"/>
      <c r="AIJ21" s="47"/>
      <c r="AIK21" s="47"/>
      <c r="AIL21" s="47"/>
      <c r="AIM21" s="47"/>
      <c r="AIN21" s="47"/>
      <c r="AIO21" s="47"/>
      <c r="AIP21" s="47"/>
      <c r="AIQ21" s="47"/>
      <c r="AIR21" s="47"/>
      <c r="AIS21" s="47"/>
      <c r="AIT21" s="47"/>
      <c r="AIU21" s="47"/>
      <c r="AIV21" s="47"/>
      <c r="AIW21" s="47"/>
      <c r="AIX21" s="47"/>
      <c r="AIY21" s="47"/>
      <c r="AIZ21" s="47"/>
      <c r="AJA21" s="47"/>
      <c r="AJB21" s="47"/>
      <c r="AJC21" s="47"/>
      <c r="AJD21" s="47"/>
      <c r="AJE21" s="47"/>
      <c r="AJF21" s="47"/>
      <c r="AJG21" s="47"/>
      <c r="AJH21" s="47"/>
      <c r="AJI21" s="47"/>
      <c r="AJJ21" s="47"/>
      <c r="AJK21" s="47"/>
      <c r="AJL21" s="47"/>
      <c r="AJM21" s="47"/>
      <c r="AJN21" s="47"/>
      <c r="AJO21" s="47"/>
      <c r="AJP21" s="47"/>
      <c r="AJQ21" s="47"/>
      <c r="AJR21" s="47"/>
      <c r="AJS21" s="47"/>
      <c r="AJT21" s="47"/>
      <c r="AJU21" s="47"/>
      <c r="AJV21" s="47"/>
      <c r="AJW21" s="47"/>
      <c r="AJX21" s="47"/>
      <c r="AJY21" s="47"/>
      <c r="AJZ21" s="47"/>
      <c r="AKA21" s="47"/>
      <c r="AKB21" s="47"/>
      <c r="AKC21" s="47"/>
      <c r="AKD21" s="47"/>
      <c r="AKE21" s="47"/>
      <c r="AKF21" s="47"/>
      <c r="AKG21" s="47"/>
      <c r="AKH21" s="47"/>
      <c r="AKI21" s="47"/>
      <c r="AKJ21" s="47"/>
      <c r="AKK21" s="47"/>
      <c r="AKL21" s="47"/>
      <c r="AKM21" s="47"/>
      <c r="AKN21" s="47"/>
      <c r="AKO21" s="47"/>
      <c r="AKP21" s="47"/>
      <c r="AKQ21" s="47"/>
      <c r="AKR21" s="47"/>
      <c r="AKS21" s="47"/>
      <c r="AKT21" s="47"/>
      <c r="AKU21" s="47"/>
      <c r="AKV21" s="47"/>
      <c r="AKW21" s="47"/>
      <c r="AKX21" s="47"/>
      <c r="AKY21" s="47"/>
      <c r="AKZ21" s="47"/>
      <c r="ALA21" s="47"/>
      <c r="ALB21" s="47"/>
      <c r="ALC21" s="47"/>
      <c r="ALD21" s="47"/>
      <c r="ALE21" s="47"/>
      <c r="ALF21" s="47"/>
      <c r="ALG21" s="47"/>
      <c r="ALH21" s="47"/>
      <c r="ALI21" s="47"/>
      <c r="ALJ21" s="47"/>
      <c r="ALK21" s="47"/>
      <c r="ALL21" s="47"/>
      <c r="ALM21" s="47"/>
      <c r="ALN21" s="47"/>
      <c r="ALO21" s="47"/>
      <c r="ALP21" s="47"/>
      <c r="ALQ21" s="47"/>
      <c r="ALR21" s="47"/>
      <c r="ALS21" s="47"/>
      <c r="ALT21" s="47"/>
      <c r="ALU21" s="47"/>
      <c r="ALV21" s="47"/>
      <c r="ALW21" s="47"/>
      <c r="ALX21" s="47"/>
      <c r="ALY21" s="47"/>
      <c r="ALZ21" s="47"/>
      <c r="AMA21" s="47"/>
      <c r="AMB21" s="47"/>
      <c r="AMC21" s="47"/>
      <c r="AMD21" s="47"/>
      <c r="AME21" s="47"/>
      <c r="AMF21" s="47"/>
      <c r="AMG21" s="47"/>
      <c r="AMH21" s="47"/>
      <c r="AMI21" s="47"/>
      <c r="AMJ21" s="47"/>
    </row>
    <row r="22" spans="1:1024" ht="45.75" customHeight="1" x14ac:dyDescent="0.25">
      <c r="A22" s="81" t="s">
        <v>65</v>
      </c>
      <c r="B22" s="70" t="s">
        <v>74</v>
      </c>
      <c r="C22" s="449"/>
      <c r="D22" s="450"/>
      <c r="E22" s="407"/>
      <c r="F22" s="71">
        <v>7.0000000000000007E-2</v>
      </c>
      <c r="G22" s="463"/>
      <c r="H22" s="463"/>
      <c r="I22" s="336"/>
      <c r="J22" s="336"/>
      <c r="K22" s="336"/>
      <c r="L22" s="336"/>
      <c r="M22" s="336"/>
      <c r="N22" s="336"/>
      <c r="O22" s="52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47"/>
      <c r="ZZ22" s="47"/>
      <c r="AAA22" s="47"/>
      <c r="AAB22" s="47"/>
      <c r="AAC22" s="47"/>
      <c r="AAD22" s="47"/>
      <c r="AAE22" s="47"/>
      <c r="AAF22" s="47"/>
      <c r="AAG22" s="47"/>
      <c r="AAH22" s="47"/>
      <c r="AAI22" s="47"/>
      <c r="AAJ22" s="47"/>
      <c r="AAK22" s="47"/>
      <c r="AAL22" s="47"/>
      <c r="AAM22" s="47"/>
      <c r="AAN22" s="47"/>
      <c r="AAO22" s="47"/>
      <c r="AAP22" s="47"/>
      <c r="AAQ22" s="47"/>
      <c r="AAR22" s="47"/>
      <c r="AAS22" s="47"/>
      <c r="AAT22" s="47"/>
      <c r="AAU22" s="47"/>
      <c r="AAV22" s="47"/>
      <c r="AAW22" s="47"/>
      <c r="AAX22" s="47"/>
      <c r="AAY22" s="47"/>
      <c r="AAZ22" s="47"/>
      <c r="ABA22" s="47"/>
      <c r="ABB22" s="47"/>
      <c r="ABC22" s="47"/>
      <c r="ABD22" s="47"/>
      <c r="ABE22" s="47"/>
      <c r="ABF22" s="47"/>
      <c r="ABG22" s="47"/>
      <c r="ABH22" s="47"/>
      <c r="ABI22" s="47"/>
      <c r="ABJ22" s="47"/>
      <c r="ABK22" s="47"/>
      <c r="ABL22" s="47"/>
      <c r="ABM22" s="47"/>
      <c r="ABN22" s="47"/>
      <c r="ABO22" s="47"/>
      <c r="ABP22" s="47"/>
      <c r="ABQ22" s="47"/>
      <c r="ABR22" s="47"/>
      <c r="ABS22" s="47"/>
      <c r="ABT22" s="47"/>
      <c r="ABU22" s="47"/>
      <c r="ABV22" s="47"/>
      <c r="ABW22" s="47"/>
      <c r="ABX22" s="47"/>
      <c r="ABY22" s="47"/>
      <c r="ABZ22" s="47"/>
      <c r="ACA22" s="47"/>
      <c r="ACB22" s="47"/>
      <c r="ACC22" s="47"/>
      <c r="ACD22" s="47"/>
      <c r="ACE22" s="47"/>
      <c r="ACF22" s="47"/>
      <c r="ACG22" s="47"/>
      <c r="ACH22" s="47"/>
      <c r="ACI22" s="47"/>
      <c r="ACJ22" s="47"/>
      <c r="ACK22" s="47"/>
      <c r="ACL22" s="47"/>
      <c r="ACM22" s="47"/>
      <c r="ACN22" s="47"/>
      <c r="ACO22" s="47"/>
      <c r="ACP22" s="47"/>
      <c r="ACQ22" s="47"/>
      <c r="ACR22" s="47"/>
      <c r="ACS22" s="47"/>
      <c r="ACT22" s="47"/>
      <c r="ACU22" s="47"/>
      <c r="ACV22" s="47"/>
      <c r="ACW22" s="47"/>
      <c r="ACX22" s="47"/>
      <c r="ACY22" s="47"/>
      <c r="ACZ22" s="47"/>
      <c r="ADA22" s="47"/>
      <c r="ADB22" s="47"/>
      <c r="ADC22" s="47"/>
      <c r="ADD22" s="47"/>
      <c r="ADE22" s="47"/>
      <c r="ADF22" s="47"/>
      <c r="ADG22" s="47"/>
      <c r="ADH22" s="47"/>
      <c r="ADI22" s="47"/>
      <c r="ADJ22" s="47"/>
      <c r="ADK22" s="47"/>
      <c r="ADL22" s="47"/>
      <c r="ADM22" s="47"/>
      <c r="ADN22" s="47"/>
      <c r="ADO22" s="47"/>
      <c r="ADP22" s="47"/>
      <c r="ADQ22" s="47"/>
      <c r="ADR22" s="47"/>
      <c r="ADS22" s="47"/>
      <c r="ADT22" s="47"/>
      <c r="ADU22" s="47"/>
      <c r="ADV22" s="47"/>
      <c r="ADW22" s="47"/>
      <c r="ADX22" s="47"/>
      <c r="ADY22" s="47"/>
      <c r="ADZ22" s="47"/>
      <c r="AEA22" s="47"/>
      <c r="AEB22" s="47"/>
      <c r="AEC22" s="47"/>
      <c r="AED22" s="47"/>
      <c r="AEE22" s="47"/>
      <c r="AEF22" s="47"/>
      <c r="AEG22" s="47"/>
      <c r="AEH22" s="47"/>
      <c r="AEI22" s="47"/>
      <c r="AEJ22" s="47"/>
      <c r="AEK22" s="47"/>
      <c r="AEL22" s="47"/>
      <c r="AEM22" s="47"/>
      <c r="AEN22" s="47"/>
      <c r="AEO22" s="47"/>
      <c r="AEP22" s="47"/>
      <c r="AEQ22" s="47"/>
      <c r="AER22" s="47"/>
      <c r="AES22" s="47"/>
      <c r="AET22" s="47"/>
      <c r="AEU22" s="47"/>
      <c r="AEV22" s="47"/>
      <c r="AEW22" s="47"/>
      <c r="AEX22" s="47"/>
      <c r="AEY22" s="47"/>
      <c r="AEZ22" s="47"/>
      <c r="AFA22" s="47"/>
      <c r="AFB22" s="47"/>
      <c r="AFC22" s="47"/>
      <c r="AFD22" s="47"/>
      <c r="AFE22" s="47"/>
      <c r="AFF22" s="47"/>
      <c r="AFG22" s="47"/>
      <c r="AFH22" s="47"/>
      <c r="AFI22" s="47"/>
      <c r="AFJ22" s="47"/>
      <c r="AFK22" s="47"/>
      <c r="AFL22" s="47"/>
      <c r="AFM22" s="47"/>
      <c r="AFN22" s="47"/>
      <c r="AFO22" s="47"/>
      <c r="AFP22" s="47"/>
      <c r="AFQ22" s="47"/>
      <c r="AFR22" s="47"/>
      <c r="AFS22" s="47"/>
      <c r="AFT22" s="47"/>
      <c r="AFU22" s="47"/>
      <c r="AFV22" s="47"/>
      <c r="AFW22" s="47"/>
      <c r="AFX22" s="47"/>
      <c r="AFY22" s="47"/>
      <c r="AFZ22" s="47"/>
      <c r="AGA22" s="47"/>
      <c r="AGB22" s="47"/>
      <c r="AGC22" s="47"/>
      <c r="AGD22" s="47"/>
      <c r="AGE22" s="47"/>
      <c r="AGF22" s="47"/>
      <c r="AGG22" s="47"/>
      <c r="AGH22" s="47"/>
      <c r="AGI22" s="47"/>
      <c r="AGJ22" s="47"/>
      <c r="AGK22" s="47"/>
      <c r="AGL22" s="47"/>
      <c r="AGM22" s="47"/>
      <c r="AGN22" s="47"/>
      <c r="AGO22" s="47"/>
      <c r="AGP22" s="47"/>
      <c r="AGQ22" s="47"/>
      <c r="AGR22" s="47"/>
      <c r="AGS22" s="47"/>
      <c r="AGT22" s="47"/>
      <c r="AGU22" s="47"/>
      <c r="AGV22" s="47"/>
      <c r="AGW22" s="47"/>
      <c r="AGX22" s="47"/>
      <c r="AGY22" s="47"/>
      <c r="AGZ22" s="47"/>
      <c r="AHA22" s="47"/>
      <c r="AHB22" s="47"/>
      <c r="AHC22" s="47"/>
      <c r="AHD22" s="47"/>
      <c r="AHE22" s="47"/>
      <c r="AHF22" s="47"/>
      <c r="AHG22" s="47"/>
      <c r="AHH22" s="47"/>
      <c r="AHI22" s="47"/>
      <c r="AHJ22" s="47"/>
      <c r="AHK22" s="47"/>
      <c r="AHL22" s="47"/>
      <c r="AHM22" s="47"/>
      <c r="AHN22" s="47"/>
      <c r="AHO22" s="47"/>
      <c r="AHP22" s="47"/>
      <c r="AHQ22" s="47"/>
      <c r="AHR22" s="47"/>
      <c r="AHS22" s="47"/>
      <c r="AHT22" s="47"/>
      <c r="AHU22" s="47"/>
      <c r="AHV22" s="47"/>
      <c r="AHW22" s="47"/>
      <c r="AHX22" s="47"/>
      <c r="AHY22" s="47"/>
      <c r="AHZ22" s="47"/>
      <c r="AIA22" s="47"/>
      <c r="AIB22" s="47"/>
      <c r="AIC22" s="47"/>
      <c r="AID22" s="47"/>
      <c r="AIE22" s="47"/>
      <c r="AIF22" s="47"/>
      <c r="AIG22" s="47"/>
      <c r="AIH22" s="47"/>
      <c r="AII22" s="47"/>
      <c r="AIJ22" s="47"/>
      <c r="AIK22" s="47"/>
      <c r="AIL22" s="47"/>
      <c r="AIM22" s="47"/>
      <c r="AIN22" s="47"/>
      <c r="AIO22" s="47"/>
      <c r="AIP22" s="47"/>
      <c r="AIQ22" s="47"/>
      <c r="AIR22" s="47"/>
      <c r="AIS22" s="47"/>
      <c r="AIT22" s="47"/>
      <c r="AIU22" s="47"/>
      <c r="AIV22" s="47"/>
      <c r="AIW22" s="47"/>
      <c r="AIX22" s="47"/>
      <c r="AIY22" s="47"/>
      <c r="AIZ22" s="47"/>
      <c r="AJA22" s="47"/>
      <c r="AJB22" s="47"/>
      <c r="AJC22" s="47"/>
      <c r="AJD22" s="47"/>
      <c r="AJE22" s="47"/>
      <c r="AJF22" s="47"/>
      <c r="AJG22" s="47"/>
      <c r="AJH22" s="47"/>
      <c r="AJI22" s="47"/>
      <c r="AJJ22" s="47"/>
      <c r="AJK22" s="47"/>
      <c r="AJL22" s="47"/>
      <c r="AJM22" s="47"/>
      <c r="AJN22" s="47"/>
      <c r="AJO22" s="47"/>
      <c r="AJP22" s="47"/>
      <c r="AJQ22" s="47"/>
      <c r="AJR22" s="47"/>
      <c r="AJS22" s="47"/>
      <c r="AJT22" s="47"/>
      <c r="AJU22" s="47"/>
      <c r="AJV22" s="47"/>
      <c r="AJW22" s="47"/>
      <c r="AJX22" s="47"/>
      <c r="AJY22" s="47"/>
      <c r="AJZ22" s="47"/>
      <c r="AKA22" s="47"/>
      <c r="AKB22" s="47"/>
      <c r="AKC22" s="47"/>
      <c r="AKD22" s="47"/>
      <c r="AKE22" s="47"/>
      <c r="AKF22" s="47"/>
      <c r="AKG22" s="47"/>
      <c r="AKH22" s="47"/>
      <c r="AKI22" s="47"/>
      <c r="AKJ22" s="47"/>
      <c r="AKK22" s="47"/>
      <c r="AKL22" s="47"/>
      <c r="AKM22" s="47"/>
      <c r="AKN22" s="47"/>
      <c r="AKO22" s="47"/>
      <c r="AKP22" s="47"/>
      <c r="AKQ22" s="47"/>
      <c r="AKR22" s="47"/>
      <c r="AKS22" s="47"/>
      <c r="AKT22" s="47"/>
      <c r="AKU22" s="47"/>
      <c r="AKV22" s="47"/>
      <c r="AKW22" s="47"/>
      <c r="AKX22" s="47"/>
      <c r="AKY22" s="47"/>
      <c r="AKZ22" s="47"/>
      <c r="ALA22" s="47"/>
      <c r="ALB22" s="47"/>
      <c r="ALC22" s="47"/>
      <c r="ALD22" s="47"/>
      <c r="ALE22" s="47"/>
      <c r="ALF22" s="47"/>
      <c r="ALG22" s="47"/>
      <c r="ALH22" s="47"/>
      <c r="ALI22" s="47"/>
      <c r="ALJ22" s="47"/>
      <c r="ALK22" s="47"/>
      <c r="ALL22" s="47"/>
      <c r="ALM22" s="47"/>
      <c r="ALN22" s="47"/>
      <c r="ALO22" s="47"/>
      <c r="ALP22" s="47"/>
      <c r="ALQ22" s="47"/>
      <c r="ALR22" s="47"/>
      <c r="ALS22" s="47"/>
      <c r="ALT22" s="47"/>
      <c r="ALU22" s="47"/>
      <c r="ALV22" s="47"/>
      <c r="ALW22" s="47"/>
      <c r="ALX22" s="47"/>
      <c r="ALY22" s="47"/>
      <c r="ALZ22" s="47"/>
      <c r="AMA22" s="47"/>
      <c r="AMB22" s="47"/>
      <c r="AMC22" s="47"/>
      <c r="AMD22" s="47"/>
      <c r="AME22" s="47"/>
      <c r="AMF22" s="47"/>
      <c r="AMG22" s="47"/>
      <c r="AMH22" s="47"/>
      <c r="AMI22" s="47"/>
      <c r="AMJ22" s="47"/>
    </row>
    <row r="23" spans="1:1024" ht="21" x14ac:dyDescent="0.25">
      <c r="A23" s="82">
        <f>A20+1</f>
        <v>9</v>
      </c>
      <c r="B23" s="66" t="s">
        <v>75</v>
      </c>
      <c r="C23" s="426"/>
      <c r="D23" s="426"/>
      <c r="E23" s="427"/>
      <c r="F23" s="428"/>
      <c r="G23" s="429"/>
      <c r="H23" s="429"/>
      <c r="I23" s="430"/>
      <c r="J23" s="355"/>
      <c r="K23" s="355"/>
      <c r="L23" s="355"/>
      <c r="M23" s="355"/>
      <c r="N23" s="363"/>
      <c r="O23" s="355"/>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row>
    <row r="24" spans="1:1024" ht="45.75" customHeight="1" x14ac:dyDescent="0.25">
      <c r="A24" s="73" t="s">
        <v>63</v>
      </c>
      <c r="B24" s="83" t="s">
        <v>76</v>
      </c>
      <c r="C24" s="449"/>
      <c r="D24" s="449"/>
      <c r="E24" s="407"/>
      <c r="F24" s="84">
        <v>0.19</v>
      </c>
      <c r="G24" s="449"/>
      <c r="H24" s="449"/>
      <c r="I24" s="341"/>
      <c r="J24" s="341"/>
      <c r="K24" s="341"/>
      <c r="L24" s="341"/>
      <c r="M24" s="341"/>
      <c r="N24" s="341"/>
      <c r="O24" s="341"/>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47"/>
      <c r="ZZ24" s="47"/>
      <c r="AAA24" s="47"/>
      <c r="AAB24" s="47"/>
      <c r="AAC24" s="47"/>
      <c r="AAD24" s="47"/>
      <c r="AAE24" s="47"/>
      <c r="AAF24" s="47"/>
      <c r="AAG24" s="47"/>
      <c r="AAH24" s="47"/>
      <c r="AAI24" s="47"/>
      <c r="AAJ24" s="47"/>
      <c r="AAK24" s="47"/>
      <c r="AAL24" s="47"/>
      <c r="AAM24" s="47"/>
      <c r="AAN24" s="47"/>
      <c r="AAO24" s="47"/>
      <c r="AAP24" s="47"/>
      <c r="AAQ24" s="47"/>
      <c r="AAR24" s="47"/>
      <c r="AAS24" s="47"/>
      <c r="AAT24" s="47"/>
      <c r="AAU24" s="47"/>
      <c r="AAV24" s="47"/>
      <c r="AAW24" s="47"/>
      <c r="AAX24" s="47"/>
      <c r="AAY24" s="47"/>
      <c r="AAZ24" s="47"/>
      <c r="ABA24" s="47"/>
      <c r="ABB24" s="47"/>
      <c r="ABC24" s="47"/>
      <c r="ABD24" s="47"/>
      <c r="ABE24" s="47"/>
      <c r="ABF24" s="47"/>
      <c r="ABG24" s="47"/>
      <c r="ABH24" s="47"/>
      <c r="ABI24" s="47"/>
      <c r="ABJ24" s="47"/>
      <c r="ABK24" s="47"/>
      <c r="ABL24" s="47"/>
      <c r="ABM24" s="47"/>
      <c r="ABN24" s="47"/>
      <c r="ABO24" s="47"/>
      <c r="ABP24" s="47"/>
      <c r="ABQ24" s="47"/>
      <c r="ABR24" s="47"/>
      <c r="ABS24" s="47"/>
      <c r="ABT24" s="47"/>
      <c r="ABU24" s="47"/>
      <c r="ABV24" s="47"/>
      <c r="ABW24" s="47"/>
      <c r="ABX24" s="47"/>
      <c r="ABY24" s="47"/>
      <c r="ABZ24" s="47"/>
      <c r="ACA24" s="47"/>
      <c r="ACB24" s="47"/>
      <c r="ACC24" s="47"/>
      <c r="ACD24" s="47"/>
      <c r="ACE24" s="47"/>
      <c r="ACF24" s="47"/>
      <c r="ACG24" s="47"/>
      <c r="ACH24" s="47"/>
      <c r="ACI24" s="47"/>
      <c r="ACJ24" s="47"/>
      <c r="ACK24" s="47"/>
      <c r="ACL24" s="47"/>
      <c r="ACM24" s="47"/>
      <c r="ACN24" s="47"/>
      <c r="ACO24" s="47"/>
      <c r="ACP24" s="47"/>
      <c r="ACQ24" s="47"/>
      <c r="ACR24" s="47"/>
      <c r="ACS24" s="47"/>
      <c r="ACT24" s="47"/>
      <c r="ACU24" s="47"/>
      <c r="ACV24" s="47"/>
      <c r="ACW24" s="47"/>
      <c r="ACX24" s="47"/>
      <c r="ACY24" s="47"/>
      <c r="ACZ24" s="47"/>
      <c r="ADA24" s="47"/>
      <c r="ADB24" s="47"/>
      <c r="ADC24" s="47"/>
      <c r="ADD24" s="47"/>
      <c r="ADE24" s="47"/>
      <c r="ADF24" s="47"/>
      <c r="ADG24" s="47"/>
      <c r="ADH24" s="47"/>
      <c r="ADI24" s="47"/>
      <c r="ADJ24" s="47"/>
      <c r="ADK24" s="47"/>
      <c r="ADL24" s="47"/>
      <c r="ADM24" s="47"/>
      <c r="ADN24" s="47"/>
      <c r="ADO24" s="47"/>
      <c r="ADP24" s="47"/>
      <c r="ADQ24" s="47"/>
      <c r="ADR24" s="47"/>
      <c r="ADS24" s="47"/>
      <c r="ADT24" s="47"/>
      <c r="ADU24" s="47"/>
      <c r="ADV24" s="47"/>
      <c r="ADW24" s="47"/>
      <c r="ADX24" s="47"/>
      <c r="ADY24" s="47"/>
      <c r="ADZ24" s="47"/>
      <c r="AEA24" s="47"/>
      <c r="AEB24" s="47"/>
      <c r="AEC24" s="47"/>
      <c r="AED24" s="47"/>
      <c r="AEE24" s="47"/>
      <c r="AEF24" s="47"/>
      <c r="AEG24" s="47"/>
      <c r="AEH24" s="47"/>
      <c r="AEI24" s="47"/>
      <c r="AEJ24" s="47"/>
      <c r="AEK24" s="47"/>
      <c r="AEL24" s="47"/>
      <c r="AEM24" s="47"/>
      <c r="AEN24" s="47"/>
      <c r="AEO24" s="47"/>
      <c r="AEP24" s="47"/>
      <c r="AEQ24" s="47"/>
      <c r="AER24" s="47"/>
      <c r="AES24" s="47"/>
      <c r="AET24" s="47"/>
      <c r="AEU24" s="47"/>
      <c r="AEV24" s="47"/>
      <c r="AEW24" s="47"/>
      <c r="AEX24" s="47"/>
      <c r="AEY24" s="47"/>
      <c r="AEZ24" s="47"/>
      <c r="AFA24" s="47"/>
      <c r="AFB24" s="47"/>
      <c r="AFC24" s="47"/>
      <c r="AFD24" s="47"/>
      <c r="AFE24" s="47"/>
      <c r="AFF24" s="47"/>
      <c r="AFG24" s="47"/>
      <c r="AFH24" s="47"/>
      <c r="AFI24" s="47"/>
      <c r="AFJ24" s="47"/>
      <c r="AFK24" s="47"/>
      <c r="AFL24" s="47"/>
      <c r="AFM24" s="47"/>
      <c r="AFN24" s="47"/>
      <c r="AFO24" s="47"/>
      <c r="AFP24" s="47"/>
      <c r="AFQ24" s="47"/>
      <c r="AFR24" s="47"/>
      <c r="AFS24" s="47"/>
      <c r="AFT24" s="47"/>
      <c r="AFU24" s="47"/>
      <c r="AFV24" s="47"/>
      <c r="AFW24" s="47"/>
      <c r="AFX24" s="47"/>
      <c r="AFY24" s="47"/>
      <c r="AFZ24" s="47"/>
      <c r="AGA24" s="47"/>
      <c r="AGB24" s="47"/>
      <c r="AGC24" s="47"/>
      <c r="AGD24" s="47"/>
      <c r="AGE24" s="47"/>
      <c r="AGF24" s="47"/>
      <c r="AGG24" s="47"/>
      <c r="AGH24" s="47"/>
      <c r="AGI24" s="47"/>
      <c r="AGJ24" s="47"/>
      <c r="AGK24" s="47"/>
      <c r="AGL24" s="47"/>
      <c r="AGM24" s="47"/>
      <c r="AGN24" s="47"/>
      <c r="AGO24" s="47"/>
      <c r="AGP24" s="47"/>
      <c r="AGQ24" s="47"/>
      <c r="AGR24" s="47"/>
      <c r="AGS24" s="47"/>
      <c r="AGT24" s="47"/>
      <c r="AGU24" s="47"/>
      <c r="AGV24" s="47"/>
      <c r="AGW24" s="47"/>
      <c r="AGX24" s="47"/>
      <c r="AGY24" s="47"/>
      <c r="AGZ24" s="47"/>
      <c r="AHA24" s="47"/>
      <c r="AHB24" s="47"/>
      <c r="AHC24" s="47"/>
      <c r="AHD24" s="47"/>
      <c r="AHE24" s="47"/>
      <c r="AHF24" s="47"/>
      <c r="AHG24" s="47"/>
      <c r="AHH24" s="47"/>
      <c r="AHI24" s="47"/>
      <c r="AHJ24" s="47"/>
      <c r="AHK24" s="47"/>
      <c r="AHL24" s="47"/>
      <c r="AHM24" s="47"/>
      <c r="AHN24" s="47"/>
      <c r="AHO24" s="47"/>
      <c r="AHP24" s="47"/>
      <c r="AHQ24" s="47"/>
      <c r="AHR24" s="47"/>
      <c r="AHS24" s="47"/>
      <c r="AHT24" s="47"/>
      <c r="AHU24" s="47"/>
      <c r="AHV24" s="47"/>
      <c r="AHW24" s="47"/>
      <c r="AHX24" s="47"/>
      <c r="AHY24" s="47"/>
      <c r="AHZ24" s="47"/>
      <c r="AIA24" s="47"/>
      <c r="AIB24" s="47"/>
      <c r="AIC24" s="47"/>
      <c r="AID24" s="47"/>
      <c r="AIE24" s="47"/>
      <c r="AIF24" s="47"/>
      <c r="AIG24" s="47"/>
      <c r="AIH24" s="47"/>
      <c r="AII24" s="47"/>
      <c r="AIJ24" s="47"/>
      <c r="AIK24" s="47"/>
      <c r="AIL24" s="47"/>
      <c r="AIM24" s="47"/>
      <c r="AIN24" s="47"/>
      <c r="AIO24" s="47"/>
      <c r="AIP24" s="47"/>
      <c r="AIQ24" s="47"/>
      <c r="AIR24" s="47"/>
      <c r="AIS24" s="47"/>
      <c r="AIT24" s="47"/>
      <c r="AIU24" s="47"/>
      <c r="AIV24" s="47"/>
      <c r="AIW24" s="47"/>
      <c r="AIX24" s="47"/>
      <c r="AIY24" s="47"/>
      <c r="AIZ24" s="47"/>
      <c r="AJA24" s="47"/>
      <c r="AJB24" s="47"/>
      <c r="AJC24" s="47"/>
      <c r="AJD24" s="47"/>
      <c r="AJE24" s="47"/>
      <c r="AJF24" s="47"/>
      <c r="AJG24" s="47"/>
      <c r="AJH24" s="47"/>
      <c r="AJI24" s="47"/>
      <c r="AJJ24" s="47"/>
      <c r="AJK24" s="47"/>
      <c r="AJL24" s="47"/>
      <c r="AJM24" s="47"/>
      <c r="AJN24" s="47"/>
      <c r="AJO24" s="47"/>
      <c r="AJP24" s="47"/>
      <c r="AJQ24" s="47"/>
      <c r="AJR24" s="47"/>
      <c r="AJS24" s="47"/>
      <c r="AJT24" s="47"/>
      <c r="AJU24" s="47"/>
      <c r="AJV24" s="47"/>
      <c r="AJW24" s="47"/>
      <c r="AJX24" s="47"/>
      <c r="AJY24" s="47"/>
      <c r="AJZ24" s="47"/>
      <c r="AKA24" s="47"/>
      <c r="AKB24" s="47"/>
      <c r="AKC24" s="47"/>
      <c r="AKD24" s="47"/>
      <c r="AKE24" s="47"/>
      <c r="AKF24" s="47"/>
      <c r="AKG24" s="47"/>
      <c r="AKH24" s="47"/>
      <c r="AKI24" s="47"/>
      <c r="AKJ24" s="47"/>
      <c r="AKK24" s="47"/>
      <c r="AKL24" s="47"/>
      <c r="AKM24" s="47"/>
      <c r="AKN24" s="47"/>
      <c r="AKO24" s="47"/>
      <c r="AKP24" s="47"/>
      <c r="AKQ24" s="47"/>
      <c r="AKR24" s="47"/>
      <c r="AKS24" s="47"/>
      <c r="AKT24" s="47"/>
      <c r="AKU24" s="47"/>
      <c r="AKV24" s="47"/>
      <c r="AKW24" s="47"/>
      <c r="AKX24" s="47"/>
      <c r="AKY24" s="47"/>
      <c r="AKZ24" s="47"/>
      <c r="ALA24" s="47"/>
      <c r="ALB24" s="47"/>
      <c r="ALC24" s="47"/>
      <c r="ALD24" s="47"/>
      <c r="ALE24" s="47"/>
      <c r="ALF24" s="47"/>
      <c r="ALG24" s="47"/>
      <c r="ALH24" s="47"/>
      <c r="ALI24" s="47"/>
      <c r="ALJ24" s="47"/>
      <c r="ALK24" s="47"/>
      <c r="ALL24" s="47"/>
      <c r="ALM24" s="47"/>
      <c r="ALN24" s="47"/>
      <c r="ALO24" s="47"/>
      <c r="ALP24" s="47"/>
      <c r="ALQ24" s="47"/>
      <c r="ALR24" s="47"/>
      <c r="ALS24" s="47"/>
      <c r="ALT24" s="47"/>
      <c r="ALU24" s="47"/>
      <c r="ALV24" s="47"/>
      <c r="ALW24" s="47"/>
      <c r="ALX24" s="47"/>
      <c r="ALY24" s="47"/>
      <c r="ALZ24" s="47"/>
      <c r="AMA24" s="47"/>
      <c r="AMB24" s="47"/>
      <c r="AMC24" s="47"/>
      <c r="AMD24" s="47"/>
      <c r="AME24" s="47"/>
      <c r="AMF24" s="47"/>
      <c r="AMG24" s="47"/>
      <c r="AMH24" s="47"/>
      <c r="AMI24" s="47"/>
      <c r="AMJ24" s="47"/>
    </row>
    <row r="25" spans="1:1024" ht="45.75" customHeight="1" x14ac:dyDescent="0.25">
      <c r="A25" s="72" t="s">
        <v>65</v>
      </c>
      <c r="B25" s="70" t="s">
        <v>77</v>
      </c>
      <c r="C25" s="449"/>
      <c r="D25" s="449"/>
      <c r="E25" s="407"/>
      <c r="F25" s="85">
        <v>0.19</v>
      </c>
      <c r="G25" s="463"/>
      <c r="H25" s="463"/>
      <c r="I25" s="336"/>
      <c r="J25" s="336"/>
      <c r="K25" s="336"/>
      <c r="L25" s="336"/>
      <c r="M25" s="336"/>
      <c r="N25" s="336"/>
      <c r="O25" s="52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row>
    <row r="26" spans="1:1024" ht="63" x14ac:dyDescent="0.25">
      <c r="A26" s="61">
        <f>A23+1</f>
        <v>10</v>
      </c>
      <c r="B26" s="64" t="s">
        <v>78</v>
      </c>
      <c r="C26" s="426"/>
      <c r="D26" s="426"/>
      <c r="E26" s="415"/>
      <c r="F26" s="86">
        <v>0.19</v>
      </c>
      <c r="G26" s="471"/>
      <c r="H26" s="471"/>
      <c r="I26" s="333"/>
      <c r="J26" s="333"/>
      <c r="K26" s="333"/>
      <c r="L26" s="333"/>
      <c r="M26" s="333"/>
      <c r="N26" s="364"/>
      <c r="O26" s="333"/>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c r="AMJ26" s="47"/>
    </row>
    <row r="27" spans="1:1024" ht="63" x14ac:dyDescent="0.25">
      <c r="A27" s="61">
        <f>A26+1</f>
        <v>11</v>
      </c>
      <c r="B27" s="64" t="s">
        <v>79</v>
      </c>
      <c r="C27" s="426"/>
      <c r="D27" s="426"/>
      <c r="E27" s="415"/>
      <c r="F27" s="86">
        <v>0.19</v>
      </c>
      <c r="G27" s="471"/>
      <c r="H27" s="471"/>
      <c r="I27" s="333"/>
      <c r="J27" s="333"/>
      <c r="K27" s="333"/>
      <c r="L27" s="333"/>
      <c r="M27" s="333"/>
      <c r="N27" s="364"/>
      <c r="O27" s="333"/>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47"/>
      <c r="AAB27" s="47"/>
      <c r="AAC27" s="47"/>
      <c r="AAD27" s="47"/>
      <c r="AAE27" s="47"/>
      <c r="AAF27" s="47"/>
      <c r="AAG27" s="47"/>
      <c r="AAH27" s="47"/>
      <c r="AAI27" s="47"/>
      <c r="AAJ27" s="47"/>
      <c r="AAK27" s="47"/>
      <c r="AAL27" s="47"/>
      <c r="AAM27" s="47"/>
      <c r="AAN27" s="47"/>
      <c r="AAO27" s="47"/>
      <c r="AAP27" s="47"/>
      <c r="AAQ27" s="47"/>
      <c r="AAR27" s="47"/>
      <c r="AAS27" s="47"/>
      <c r="AAT27" s="47"/>
      <c r="AAU27" s="47"/>
      <c r="AAV27" s="47"/>
      <c r="AAW27" s="47"/>
      <c r="AAX27" s="47"/>
      <c r="AAY27" s="47"/>
      <c r="AAZ27" s="47"/>
      <c r="ABA27" s="47"/>
      <c r="ABB27" s="47"/>
      <c r="ABC27" s="47"/>
      <c r="ABD27" s="47"/>
      <c r="ABE27" s="47"/>
      <c r="ABF27" s="47"/>
      <c r="ABG27" s="47"/>
      <c r="ABH27" s="47"/>
      <c r="ABI27" s="47"/>
      <c r="ABJ27" s="47"/>
      <c r="ABK27" s="47"/>
      <c r="ABL27" s="47"/>
      <c r="ABM27" s="47"/>
      <c r="ABN27" s="47"/>
      <c r="ABO27" s="47"/>
      <c r="ABP27" s="47"/>
      <c r="ABQ27" s="47"/>
      <c r="ABR27" s="47"/>
      <c r="ABS27" s="47"/>
      <c r="ABT27" s="47"/>
      <c r="ABU27" s="47"/>
      <c r="ABV27" s="47"/>
      <c r="ABW27" s="47"/>
      <c r="ABX27" s="47"/>
      <c r="ABY27" s="47"/>
      <c r="ABZ27" s="47"/>
      <c r="ACA27" s="47"/>
      <c r="ACB27" s="47"/>
      <c r="ACC27" s="47"/>
      <c r="ACD27" s="47"/>
      <c r="ACE27" s="47"/>
      <c r="ACF27" s="47"/>
      <c r="ACG27" s="47"/>
      <c r="ACH27" s="47"/>
      <c r="ACI27" s="47"/>
      <c r="ACJ27" s="47"/>
      <c r="ACK27" s="47"/>
      <c r="ACL27" s="47"/>
      <c r="ACM27" s="47"/>
      <c r="ACN27" s="47"/>
      <c r="ACO27" s="47"/>
      <c r="ACP27" s="47"/>
      <c r="ACQ27" s="47"/>
      <c r="ACR27" s="47"/>
      <c r="ACS27" s="47"/>
      <c r="ACT27" s="47"/>
      <c r="ACU27" s="47"/>
      <c r="ACV27" s="47"/>
      <c r="ACW27" s="47"/>
      <c r="ACX27" s="47"/>
      <c r="ACY27" s="47"/>
      <c r="ACZ27" s="47"/>
      <c r="ADA27" s="47"/>
      <c r="ADB27" s="47"/>
      <c r="ADC27" s="47"/>
      <c r="ADD27" s="47"/>
      <c r="ADE27" s="47"/>
      <c r="ADF27" s="47"/>
      <c r="ADG27" s="47"/>
      <c r="ADH27" s="47"/>
      <c r="ADI27" s="47"/>
      <c r="ADJ27" s="47"/>
      <c r="ADK27" s="47"/>
      <c r="ADL27" s="47"/>
      <c r="ADM27" s="47"/>
      <c r="ADN27" s="47"/>
      <c r="ADO27" s="47"/>
      <c r="ADP27" s="47"/>
      <c r="ADQ27" s="47"/>
      <c r="ADR27" s="47"/>
      <c r="ADS27" s="47"/>
      <c r="ADT27" s="47"/>
      <c r="ADU27" s="47"/>
      <c r="ADV27" s="47"/>
      <c r="ADW27" s="47"/>
      <c r="ADX27" s="47"/>
      <c r="ADY27" s="47"/>
      <c r="ADZ27" s="47"/>
      <c r="AEA27" s="47"/>
      <c r="AEB27" s="47"/>
      <c r="AEC27" s="47"/>
      <c r="AED27" s="47"/>
      <c r="AEE27" s="47"/>
      <c r="AEF27" s="47"/>
      <c r="AEG27" s="47"/>
      <c r="AEH27" s="47"/>
      <c r="AEI27" s="47"/>
      <c r="AEJ27" s="47"/>
      <c r="AEK27" s="47"/>
      <c r="AEL27" s="47"/>
      <c r="AEM27" s="47"/>
      <c r="AEN27" s="47"/>
      <c r="AEO27" s="47"/>
      <c r="AEP27" s="47"/>
      <c r="AEQ27" s="47"/>
      <c r="AER27" s="47"/>
      <c r="AES27" s="47"/>
      <c r="AET27" s="47"/>
      <c r="AEU27" s="47"/>
      <c r="AEV27" s="47"/>
      <c r="AEW27" s="47"/>
      <c r="AEX27" s="47"/>
      <c r="AEY27" s="47"/>
      <c r="AEZ27" s="47"/>
      <c r="AFA27" s="47"/>
      <c r="AFB27" s="47"/>
      <c r="AFC27" s="47"/>
      <c r="AFD27" s="47"/>
      <c r="AFE27" s="47"/>
      <c r="AFF27" s="47"/>
      <c r="AFG27" s="47"/>
      <c r="AFH27" s="47"/>
      <c r="AFI27" s="47"/>
      <c r="AFJ27" s="47"/>
      <c r="AFK27" s="47"/>
      <c r="AFL27" s="47"/>
      <c r="AFM27" s="47"/>
      <c r="AFN27" s="47"/>
      <c r="AFO27" s="47"/>
      <c r="AFP27" s="47"/>
      <c r="AFQ27" s="47"/>
      <c r="AFR27" s="47"/>
      <c r="AFS27" s="47"/>
      <c r="AFT27" s="47"/>
      <c r="AFU27" s="47"/>
      <c r="AFV27" s="47"/>
      <c r="AFW27" s="47"/>
      <c r="AFX27" s="47"/>
      <c r="AFY27" s="47"/>
      <c r="AFZ27" s="47"/>
      <c r="AGA27" s="47"/>
      <c r="AGB27" s="47"/>
      <c r="AGC27" s="47"/>
      <c r="AGD27" s="47"/>
      <c r="AGE27" s="47"/>
      <c r="AGF27" s="47"/>
      <c r="AGG27" s="47"/>
      <c r="AGH27" s="47"/>
      <c r="AGI27" s="47"/>
      <c r="AGJ27" s="47"/>
      <c r="AGK27" s="47"/>
      <c r="AGL27" s="47"/>
      <c r="AGM27" s="47"/>
      <c r="AGN27" s="47"/>
      <c r="AGO27" s="47"/>
      <c r="AGP27" s="47"/>
      <c r="AGQ27" s="47"/>
      <c r="AGR27" s="47"/>
      <c r="AGS27" s="47"/>
      <c r="AGT27" s="47"/>
      <c r="AGU27" s="47"/>
      <c r="AGV27" s="47"/>
      <c r="AGW27" s="47"/>
      <c r="AGX27" s="47"/>
      <c r="AGY27" s="47"/>
      <c r="AGZ27" s="47"/>
      <c r="AHA27" s="47"/>
      <c r="AHB27" s="47"/>
      <c r="AHC27" s="47"/>
      <c r="AHD27" s="47"/>
      <c r="AHE27" s="47"/>
      <c r="AHF27" s="47"/>
      <c r="AHG27" s="47"/>
      <c r="AHH27" s="47"/>
      <c r="AHI27" s="47"/>
      <c r="AHJ27" s="47"/>
      <c r="AHK27" s="47"/>
      <c r="AHL27" s="47"/>
      <c r="AHM27" s="47"/>
      <c r="AHN27" s="47"/>
      <c r="AHO27" s="47"/>
      <c r="AHP27" s="47"/>
      <c r="AHQ27" s="47"/>
      <c r="AHR27" s="47"/>
      <c r="AHS27" s="47"/>
      <c r="AHT27" s="47"/>
      <c r="AHU27" s="47"/>
      <c r="AHV27" s="47"/>
      <c r="AHW27" s="47"/>
      <c r="AHX27" s="47"/>
      <c r="AHY27" s="47"/>
      <c r="AHZ27" s="47"/>
      <c r="AIA27" s="47"/>
      <c r="AIB27" s="47"/>
      <c r="AIC27" s="47"/>
      <c r="AID27" s="47"/>
      <c r="AIE27" s="47"/>
      <c r="AIF27" s="47"/>
      <c r="AIG27" s="47"/>
      <c r="AIH27" s="47"/>
      <c r="AII27" s="47"/>
      <c r="AIJ27" s="47"/>
      <c r="AIK27" s="47"/>
      <c r="AIL27" s="47"/>
      <c r="AIM27" s="47"/>
      <c r="AIN27" s="47"/>
      <c r="AIO27" s="47"/>
      <c r="AIP27" s="47"/>
      <c r="AIQ27" s="47"/>
      <c r="AIR27" s="47"/>
      <c r="AIS27" s="47"/>
      <c r="AIT27" s="47"/>
      <c r="AIU27" s="47"/>
      <c r="AIV27" s="47"/>
      <c r="AIW27" s="47"/>
      <c r="AIX27" s="47"/>
      <c r="AIY27" s="47"/>
      <c r="AIZ27" s="47"/>
      <c r="AJA27" s="47"/>
      <c r="AJB27" s="47"/>
      <c r="AJC27" s="47"/>
      <c r="AJD27" s="47"/>
      <c r="AJE27" s="47"/>
      <c r="AJF27" s="47"/>
      <c r="AJG27" s="47"/>
      <c r="AJH27" s="47"/>
      <c r="AJI27" s="47"/>
      <c r="AJJ27" s="47"/>
      <c r="AJK27" s="47"/>
      <c r="AJL27" s="47"/>
      <c r="AJM27" s="47"/>
      <c r="AJN27" s="47"/>
      <c r="AJO27" s="47"/>
      <c r="AJP27" s="47"/>
      <c r="AJQ27" s="47"/>
      <c r="AJR27" s="47"/>
      <c r="AJS27" s="47"/>
      <c r="AJT27" s="47"/>
      <c r="AJU27" s="47"/>
      <c r="AJV27" s="47"/>
      <c r="AJW27" s="47"/>
      <c r="AJX27" s="47"/>
      <c r="AJY27" s="47"/>
      <c r="AJZ27" s="47"/>
      <c r="AKA27" s="47"/>
      <c r="AKB27" s="47"/>
      <c r="AKC27" s="47"/>
      <c r="AKD27" s="47"/>
      <c r="AKE27" s="47"/>
      <c r="AKF27" s="47"/>
      <c r="AKG27" s="47"/>
      <c r="AKH27" s="47"/>
      <c r="AKI27" s="47"/>
      <c r="AKJ27" s="47"/>
      <c r="AKK27" s="47"/>
      <c r="AKL27" s="47"/>
      <c r="AKM27" s="47"/>
      <c r="AKN27" s="47"/>
      <c r="AKO27" s="47"/>
      <c r="AKP27" s="47"/>
      <c r="AKQ27" s="47"/>
      <c r="AKR27" s="47"/>
      <c r="AKS27" s="47"/>
      <c r="AKT27" s="47"/>
      <c r="AKU27" s="47"/>
      <c r="AKV27" s="47"/>
      <c r="AKW27" s="47"/>
      <c r="AKX27" s="47"/>
      <c r="AKY27" s="47"/>
      <c r="AKZ27" s="47"/>
      <c r="ALA27" s="47"/>
      <c r="ALB27" s="47"/>
      <c r="ALC27" s="47"/>
      <c r="ALD27" s="47"/>
      <c r="ALE27" s="47"/>
      <c r="ALF27" s="47"/>
      <c r="ALG27" s="47"/>
      <c r="ALH27" s="47"/>
      <c r="ALI27" s="47"/>
      <c r="ALJ27" s="47"/>
      <c r="ALK27" s="47"/>
      <c r="ALL27" s="47"/>
      <c r="ALM27" s="47"/>
      <c r="ALN27" s="47"/>
      <c r="ALO27" s="47"/>
      <c r="ALP27" s="47"/>
      <c r="ALQ27" s="47"/>
      <c r="ALR27" s="47"/>
      <c r="ALS27" s="47"/>
      <c r="ALT27" s="47"/>
      <c r="ALU27" s="47"/>
      <c r="ALV27" s="47"/>
      <c r="ALW27" s="47"/>
      <c r="ALX27" s="47"/>
      <c r="ALY27" s="47"/>
      <c r="ALZ27" s="47"/>
      <c r="AMA27" s="47"/>
      <c r="AMB27" s="47"/>
      <c r="AMC27" s="47"/>
      <c r="AMD27" s="47"/>
      <c r="AME27" s="47"/>
      <c r="AMF27" s="47"/>
      <c r="AMG27" s="47"/>
      <c r="AMH27" s="47"/>
      <c r="AMI27" s="47"/>
      <c r="AMJ27" s="47"/>
    </row>
    <row r="28" spans="1:1024" s="49" customFormat="1" ht="45.75" customHeight="1" x14ac:dyDescent="0.25">
      <c r="A28" s="61">
        <f>A27+1</f>
        <v>12</v>
      </c>
      <c r="B28" s="64" t="s">
        <v>80</v>
      </c>
      <c r="C28" s="426"/>
      <c r="D28" s="426"/>
      <c r="E28" s="415"/>
      <c r="F28" s="65">
        <v>0.19</v>
      </c>
      <c r="G28" s="471"/>
      <c r="H28" s="471"/>
      <c r="I28" s="333"/>
      <c r="J28" s="333"/>
      <c r="K28" s="333"/>
      <c r="L28" s="333"/>
      <c r="M28" s="333"/>
      <c r="N28" s="364"/>
      <c r="O28" s="333"/>
    </row>
    <row r="29" spans="1:1024" ht="45.75" customHeight="1" x14ac:dyDescent="0.25">
      <c r="A29" s="61">
        <f t="shared" ref="A29:A34" si="0">A28+1</f>
        <v>13</v>
      </c>
      <c r="B29" s="87" t="s">
        <v>81</v>
      </c>
      <c r="C29" s="426"/>
      <c r="D29" s="426"/>
      <c r="E29" s="409"/>
      <c r="F29" s="65">
        <v>0.19</v>
      </c>
      <c r="G29" s="472"/>
      <c r="H29" s="472"/>
      <c r="I29" s="342"/>
      <c r="J29" s="342"/>
      <c r="K29" s="342"/>
      <c r="L29" s="342"/>
      <c r="M29" s="342"/>
      <c r="N29" s="365"/>
      <c r="O29" s="335"/>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row>
    <row r="30" spans="1:1024" ht="105" x14ac:dyDescent="0.25">
      <c r="A30" s="245">
        <f t="shared" si="0"/>
        <v>14</v>
      </c>
      <c r="B30" s="253" t="s">
        <v>166</v>
      </c>
      <c r="C30" s="426"/>
      <c r="D30" s="426"/>
      <c r="E30" s="410"/>
      <c r="F30" s="254">
        <v>0.19</v>
      </c>
      <c r="G30" s="472"/>
      <c r="H30" s="472"/>
      <c r="I30" s="342"/>
      <c r="J30" s="342"/>
      <c r="K30" s="342"/>
      <c r="L30" s="342"/>
      <c r="M30" s="342"/>
      <c r="N30" s="365"/>
      <c r="O30" s="335"/>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row>
    <row r="31" spans="1:1024" s="49" customFormat="1" ht="90.75" customHeight="1" x14ac:dyDescent="0.25">
      <c r="A31" s="61">
        <f t="shared" si="0"/>
        <v>15</v>
      </c>
      <c r="B31" s="88" t="s">
        <v>261</v>
      </c>
      <c r="C31" s="426"/>
      <c r="D31" s="426"/>
      <c r="E31" s="409"/>
      <c r="F31" s="65">
        <v>0.19</v>
      </c>
      <c r="G31" s="472"/>
      <c r="H31" s="472"/>
      <c r="I31" s="342"/>
      <c r="J31" s="342"/>
      <c r="K31" s="342"/>
      <c r="L31" s="342"/>
      <c r="M31" s="342"/>
      <c r="N31" s="365"/>
      <c r="O31" s="335"/>
    </row>
    <row r="32" spans="1:1024" s="49" customFormat="1" ht="63" x14ac:dyDescent="0.25">
      <c r="A32" s="61">
        <f t="shared" si="0"/>
        <v>16</v>
      </c>
      <c r="B32" s="89" t="s">
        <v>188</v>
      </c>
      <c r="C32" s="426"/>
      <c r="D32" s="426"/>
      <c r="E32" s="407"/>
      <c r="F32" s="71">
        <v>7.0000000000000007E-2</v>
      </c>
      <c r="G32" s="473"/>
      <c r="H32" s="473"/>
      <c r="I32" s="336"/>
      <c r="J32" s="336"/>
      <c r="K32" s="336"/>
      <c r="L32" s="336"/>
      <c r="M32" s="336"/>
      <c r="N32" s="337"/>
      <c r="O32" s="527"/>
    </row>
    <row r="33" spans="1:1024" s="49" customFormat="1" ht="21" x14ac:dyDescent="0.25">
      <c r="A33" s="245">
        <f t="shared" si="0"/>
        <v>17</v>
      </c>
      <c r="B33" s="253" t="s">
        <v>190</v>
      </c>
      <c r="C33" s="451"/>
      <c r="D33" s="451"/>
      <c r="E33" s="410"/>
      <c r="F33" s="65">
        <v>0.19</v>
      </c>
      <c r="G33" s="472"/>
      <c r="H33" s="472"/>
      <c r="I33" s="342"/>
      <c r="J33" s="342"/>
      <c r="K33" s="342"/>
      <c r="L33" s="342"/>
      <c r="M33" s="342"/>
      <c r="N33" s="365"/>
      <c r="O33" s="335"/>
    </row>
    <row r="34" spans="1:1024" ht="84" x14ac:dyDescent="0.25">
      <c r="A34" s="245">
        <f t="shared" si="0"/>
        <v>18</v>
      </c>
      <c r="B34" s="253" t="s">
        <v>189</v>
      </c>
      <c r="C34" s="426"/>
      <c r="D34" s="426"/>
      <c r="E34" s="410"/>
      <c r="F34" s="65">
        <v>7.0000000000000007E-2</v>
      </c>
      <c r="G34" s="472"/>
      <c r="H34" s="472"/>
      <c r="I34" s="342"/>
      <c r="J34" s="342"/>
      <c r="K34" s="342"/>
      <c r="L34" s="342"/>
      <c r="M34" s="342"/>
      <c r="N34" s="365"/>
      <c r="O34" s="335"/>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row>
    <row r="35" spans="1:1024" ht="45.75" customHeight="1" x14ac:dyDescent="0.25">
      <c r="A35" s="245">
        <f>A34+1</f>
        <v>19</v>
      </c>
      <c r="B35" s="253" t="s">
        <v>262</v>
      </c>
      <c r="C35" s="452"/>
      <c r="D35" s="452"/>
      <c r="E35" s="410"/>
      <c r="F35" s="65" t="s">
        <v>71</v>
      </c>
      <c r="G35" s="470"/>
      <c r="H35" s="470"/>
      <c r="I35" s="362"/>
      <c r="J35" s="362"/>
      <c r="K35" s="362"/>
      <c r="L35" s="362"/>
      <c r="M35" s="362"/>
      <c r="N35" s="366"/>
      <c r="O35" s="362"/>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47"/>
      <c r="AAB35" s="47"/>
      <c r="AAC35" s="47"/>
      <c r="AAD35" s="47"/>
      <c r="AAE35" s="47"/>
      <c r="AAF35" s="47"/>
      <c r="AAG35" s="47"/>
      <c r="AAH35" s="47"/>
      <c r="AAI35" s="47"/>
      <c r="AAJ35" s="47"/>
      <c r="AAK35" s="47"/>
      <c r="AAL35" s="47"/>
      <c r="AAM35" s="47"/>
      <c r="AAN35" s="47"/>
      <c r="AAO35" s="47"/>
      <c r="AAP35" s="47"/>
      <c r="AAQ35" s="47"/>
      <c r="AAR35" s="47"/>
      <c r="AAS35" s="47"/>
      <c r="AAT35" s="47"/>
      <c r="AAU35" s="47"/>
      <c r="AAV35" s="47"/>
      <c r="AAW35" s="47"/>
      <c r="AAX35" s="47"/>
      <c r="AAY35" s="47"/>
      <c r="AAZ35" s="47"/>
      <c r="ABA35" s="47"/>
      <c r="ABB35" s="47"/>
      <c r="ABC35" s="47"/>
      <c r="ABD35" s="47"/>
      <c r="ABE35" s="47"/>
      <c r="ABF35" s="47"/>
      <c r="ABG35" s="47"/>
      <c r="ABH35" s="47"/>
      <c r="ABI35" s="47"/>
      <c r="ABJ35" s="47"/>
      <c r="ABK35" s="47"/>
      <c r="ABL35" s="47"/>
      <c r="ABM35" s="47"/>
      <c r="ABN35" s="47"/>
      <c r="ABO35" s="47"/>
      <c r="ABP35" s="47"/>
      <c r="ABQ35" s="47"/>
      <c r="ABR35" s="47"/>
      <c r="ABS35" s="47"/>
      <c r="ABT35" s="47"/>
      <c r="ABU35" s="47"/>
      <c r="ABV35" s="47"/>
      <c r="ABW35" s="47"/>
      <c r="ABX35" s="47"/>
      <c r="ABY35" s="47"/>
      <c r="ABZ35" s="47"/>
      <c r="ACA35" s="47"/>
      <c r="ACB35" s="47"/>
      <c r="ACC35" s="47"/>
      <c r="ACD35" s="47"/>
      <c r="ACE35" s="47"/>
      <c r="ACF35" s="47"/>
      <c r="ACG35" s="47"/>
      <c r="ACH35" s="47"/>
      <c r="ACI35" s="47"/>
      <c r="ACJ35" s="47"/>
      <c r="ACK35" s="47"/>
      <c r="ACL35" s="47"/>
      <c r="ACM35" s="47"/>
      <c r="ACN35" s="47"/>
      <c r="ACO35" s="47"/>
      <c r="ACP35" s="47"/>
      <c r="ACQ35" s="47"/>
      <c r="ACR35" s="47"/>
      <c r="ACS35" s="47"/>
      <c r="ACT35" s="47"/>
      <c r="ACU35" s="47"/>
      <c r="ACV35" s="47"/>
      <c r="ACW35" s="47"/>
      <c r="ACX35" s="47"/>
      <c r="ACY35" s="47"/>
      <c r="ACZ35" s="47"/>
      <c r="ADA35" s="47"/>
      <c r="ADB35" s="47"/>
      <c r="ADC35" s="47"/>
      <c r="ADD35" s="47"/>
      <c r="ADE35" s="47"/>
      <c r="ADF35" s="47"/>
      <c r="ADG35" s="47"/>
      <c r="ADH35" s="47"/>
      <c r="ADI35" s="47"/>
      <c r="ADJ35" s="47"/>
      <c r="ADK35" s="47"/>
      <c r="ADL35" s="47"/>
      <c r="ADM35" s="47"/>
      <c r="ADN35" s="47"/>
      <c r="ADO35" s="47"/>
      <c r="ADP35" s="47"/>
      <c r="ADQ35" s="47"/>
      <c r="ADR35" s="47"/>
      <c r="ADS35" s="47"/>
      <c r="ADT35" s="47"/>
      <c r="ADU35" s="47"/>
      <c r="ADV35" s="47"/>
      <c r="ADW35" s="47"/>
      <c r="ADX35" s="47"/>
      <c r="ADY35" s="47"/>
      <c r="ADZ35" s="47"/>
      <c r="AEA35" s="47"/>
      <c r="AEB35" s="47"/>
      <c r="AEC35" s="47"/>
      <c r="AED35" s="47"/>
      <c r="AEE35" s="47"/>
      <c r="AEF35" s="47"/>
      <c r="AEG35" s="47"/>
      <c r="AEH35" s="47"/>
      <c r="AEI35" s="47"/>
      <c r="AEJ35" s="47"/>
      <c r="AEK35" s="47"/>
      <c r="AEL35" s="47"/>
      <c r="AEM35" s="47"/>
      <c r="AEN35" s="47"/>
      <c r="AEO35" s="47"/>
      <c r="AEP35" s="47"/>
      <c r="AEQ35" s="47"/>
      <c r="AER35" s="47"/>
      <c r="AES35" s="47"/>
      <c r="AET35" s="47"/>
      <c r="AEU35" s="47"/>
      <c r="AEV35" s="47"/>
      <c r="AEW35" s="47"/>
      <c r="AEX35" s="47"/>
      <c r="AEY35" s="47"/>
      <c r="AEZ35" s="47"/>
      <c r="AFA35" s="47"/>
      <c r="AFB35" s="47"/>
      <c r="AFC35" s="47"/>
      <c r="AFD35" s="47"/>
      <c r="AFE35" s="47"/>
      <c r="AFF35" s="47"/>
      <c r="AFG35" s="47"/>
      <c r="AFH35" s="47"/>
      <c r="AFI35" s="47"/>
      <c r="AFJ35" s="47"/>
      <c r="AFK35" s="47"/>
      <c r="AFL35" s="47"/>
      <c r="AFM35" s="47"/>
      <c r="AFN35" s="47"/>
      <c r="AFO35" s="47"/>
      <c r="AFP35" s="47"/>
      <c r="AFQ35" s="47"/>
      <c r="AFR35" s="47"/>
      <c r="AFS35" s="47"/>
      <c r="AFT35" s="47"/>
      <c r="AFU35" s="47"/>
      <c r="AFV35" s="47"/>
      <c r="AFW35" s="47"/>
      <c r="AFX35" s="47"/>
      <c r="AFY35" s="47"/>
      <c r="AFZ35" s="47"/>
      <c r="AGA35" s="47"/>
      <c r="AGB35" s="47"/>
      <c r="AGC35" s="47"/>
      <c r="AGD35" s="47"/>
      <c r="AGE35" s="47"/>
      <c r="AGF35" s="47"/>
      <c r="AGG35" s="47"/>
      <c r="AGH35" s="47"/>
      <c r="AGI35" s="47"/>
      <c r="AGJ35" s="47"/>
      <c r="AGK35" s="47"/>
      <c r="AGL35" s="47"/>
      <c r="AGM35" s="47"/>
      <c r="AGN35" s="47"/>
      <c r="AGO35" s="47"/>
      <c r="AGP35" s="47"/>
      <c r="AGQ35" s="47"/>
      <c r="AGR35" s="47"/>
      <c r="AGS35" s="47"/>
      <c r="AGT35" s="47"/>
      <c r="AGU35" s="47"/>
      <c r="AGV35" s="47"/>
      <c r="AGW35" s="47"/>
      <c r="AGX35" s="47"/>
      <c r="AGY35" s="47"/>
      <c r="AGZ35" s="47"/>
      <c r="AHA35" s="47"/>
      <c r="AHB35" s="47"/>
      <c r="AHC35" s="47"/>
      <c r="AHD35" s="47"/>
      <c r="AHE35" s="47"/>
      <c r="AHF35" s="47"/>
      <c r="AHG35" s="47"/>
      <c r="AHH35" s="47"/>
      <c r="AHI35" s="47"/>
      <c r="AHJ35" s="47"/>
      <c r="AHK35" s="47"/>
      <c r="AHL35" s="47"/>
      <c r="AHM35" s="47"/>
      <c r="AHN35" s="47"/>
      <c r="AHO35" s="47"/>
      <c r="AHP35" s="47"/>
      <c r="AHQ35" s="47"/>
      <c r="AHR35" s="47"/>
      <c r="AHS35" s="47"/>
      <c r="AHT35" s="47"/>
      <c r="AHU35" s="47"/>
      <c r="AHV35" s="47"/>
      <c r="AHW35" s="47"/>
      <c r="AHX35" s="47"/>
      <c r="AHY35" s="47"/>
      <c r="AHZ35" s="47"/>
      <c r="AIA35" s="47"/>
      <c r="AIB35" s="47"/>
      <c r="AIC35" s="47"/>
      <c r="AID35" s="47"/>
      <c r="AIE35" s="47"/>
      <c r="AIF35" s="47"/>
      <c r="AIG35" s="47"/>
      <c r="AIH35" s="47"/>
      <c r="AII35" s="47"/>
      <c r="AIJ35" s="47"/>
      <c r="AIK35" s="47"/>
      <c r="AIL35" s="47"/>
      <c r="AIM35" s="47"/>
      <c r="AIN35" s="47"/>
      <c r="AIO35" s="47"/>
      <c r="AIP35" s="47"/>
      <c r="AIQ35" s="47"/>
      <c r="AIR35" s="47"/>
      <c r="AIS35" s="47"/>
      <c r="AIT35" s="47"/>
      <c r="AIU35" s="47"/>
      <c r="AIV35" s="47"/>
      <c r="AIW35" s="47"/>
      <c r="AIX35" s="47"/>
      <c r="AIY35" s="47"/>
      <c r="AIZ35" s="47"/>
      <c r="AJA35" s="47"/>
      <c r="AJB35" s="47"/>
      <c r="AJC35" s="47"/>
      <c r="AJD35" s="47"/>
      <c r="AJE35" s="47"/>
      <c r="AJF35" s="47"/>
      <c r="AJG35" s="47"/>
      <c r="AJH35" s="47"/>
      <c r="AJI35" s="47"/>
      <c r="AJJ35" s="47"/>
      <c r="AJK35" s="47"/>
      <c r="AJL35" s="47"/>
      <c r="AJM35" s="47"/>
      <c r="AJN35" s="47"/>
      <c r="AJO35" s="47"/>
      <c r="AJP35" s="47"/>
      <c r="AJQ35" s="47"/>
      <c r="AJR35" s="47"/>
      <c r="AJS35" s="47"/>
      <c r="AJT35" s="47"/>
      <c r="AJU35" s="47"/>
      <c r="AJV35" s="47"/>
      <c r="AJW35" s="47"/>
      <c r="AJX35" s="47"/>
      <c r="AJY35" s="47"/>
      <c r="AJZ35" s="47"/>
      <c r="AKA35" s="47"/>
      <c r="AKB35" s="47"/>
      <c r="AKC35" s="47"/>
      <c r="AKD35" s="47"/>
      <c r="AKE35" s="47"/>
      <c r="AKF35" s="47"/>
      <c r="AKG35" s="47"/>
      <c r="AKH35" s="47"/>
      <c r="AKI35" s="47"/>
      <c r="AKJ35" s="47"/>
      <c r="AKK35" s="47"/>
      <c r="AKL35" s="47"/>
      <c r="AKM35" s="47"/>
      <c r="AKN35" s="47"/>
      <c r="AKO35" s="47"/>
      <c r="AKP35" s="47"/>
      <c r="AKQ35" s="47"/>
      <c r="AKR35" s="47"/>
      <c r="AKS35" s="47"/>
      <c r="AKT35" s="47"/>
      <c r="AKU35" s="47"/>
      <c r="AKV35" s="47"/>
      <c r="AKW35" s="47"/>
      <c r="AKX35" s="47"/>
      <c r="AKY35" s="47"/>
      <c r="AKZ35" s="47"/>
      <c r="ALA35" s="47"/>
      <c r="ALB35" s="47"/>
      <c r="ALC35" s="47"/>
      <c r="ALD35" s="47"/>
      <c r="ALE35" s="47"/>
      <c r="ALF35" s="47"/>
      <c r="ALG35" s="47"/>
      <c r="ALH35" s="47"/>
      <c r="ALI35" s="47"/>
      <c r="ALJ35" s="47"/>
      <c r="ALK35" s="47"/>
      <c r="ALL35" s="47"/>
      <c r="ALM35" s="47"/>
      <c r="ALN35" s="47"/>
      <c r="ALO35" s="47"/>
      <c r="ALP35" s="47"/>
      <c r="ALQ35" s="47"/>
      <c r="ALR35" s="47"/>
      <c r="ALS35" s="47"/>
      <c r="ALT35" s="47"/>
      <c r="ALU35" s="47"/>
      <c r="ALV35" s="47"/>
      <c r="ALW35" s="47"/>
      <c r="ALX35" s="47"/>
      <c r="ALY35" s="47"/>
      <c r="ALZ35" s="47"/>
      <c r="AMA35" s="47"/>
      <c r="AMB35" s="47"/>
      <c r="AMC35" s="47"/>
      <c r="AMD35" s="47"/>
      <c r="AME35" s="47"/>
      <c r="AMF35" s="47"/>
      <c r="AMG35" s="47"/>
      <c r="AMH35" s="47"/>
      <c r="AMI35" s="47"/>
      <c r="AMJ35" s="47"/>
    </row>
    <row r="36" spans="1:1024" s="49" customFormat="1" ht="63" x14ac:dyDescent="0.25">
      <c r="A36" s="61">
        <f>A35+1</f>
        <v>20</v>
      </c>
      <c r="B36" s="66" t="s">
        <v>208</v>
      </c>
      <c r="C36" s="426"/>
      <c r="D36" s="426"/>
      <c r="E36" s="427"/>
      <c r="F36" s="428"/>
      <c r="G36" s="429"/>
      <c r="H36" s="429"/>
      <c r="I36" s="430"/>
      <c r="J36" s="355"/>
      <c r="K36" s="355"/>
      <c r="L36" s="355"/>
      <c r="M36" s="355"/>
      <c r="N36" s="363"/>
      <c r="O36" s="355"/>
    </row>
    <row r="37" spans="1:1024" ht="45.75" customHeight="1" x14ac:dyDescent="0.25">
      <c r="A37" s="73" t="s">
        <v>63</v>
      </c>
      <c r="B37" s="70" t="s">
        <v>82</v>
      </c>
      <c r="C37" s="449"/>
      <c r="D37" s="450"/>
      <c r="E37" s="407"/>
      <c r="F37" s="71">
        <v>0.19</v>
      </c>
      <c r="G37" s="449"/>
      <c r="H37" s="449"/>
      <c r="I37" s="340"/>
      <c r="J37" s="340"/>
      <c r="K37" s="340"/>
      <c r="L37" s="340"/>
      <c r="M37" s="340"/>
      <c r="N37" s="340"/>
      <c r="O37" s="340"/>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row>
    <row r="38" spans="1:1024" ht="45.75" customHeight="1" x14ac:dyDescent="0.25">
      <c r="A38" s="81" t="s">
        <v>65</v>
      </c>
      <c r="B38" s="70" t="s">
        <v>263</v>
      </c>
      <c r="C38" s="449"/>
      <c r="D38" s="450"/>
      <c r="E38" s="407"/>
      <c r="F38" s="71">
        <v>7.0000000000000007E-2</v>
      </c>
      <c r="G38" s="463"/>
      <c r="H38" s="463"/>
      <c r="I38" s="336"/>
      <c r="J38" s="336"/>
      <c r="K38" s="336"/>
      <c r="L38" s="336"/>
      <c r="M38" s="336"/>
      <c r="N38" s="336"/>
      <c r="O38" s="52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47"/>
      <c r="AAB38" s="47"/>
      <c r="AAC38" s="47"/>
      <c r="AAD38" s="47"/>
      <c r="AAE38" s="47"/>
      <c r="AAF38" s="47"/>
      <c r="AAG38" s="47"/>
      <c r="AAH38" s="47"/>
      <c r="AAI38" s="47"/>
      <c r="AAJ38" s="47"/>
      <c r="AAK38" s="47"/>
      <c r="AAL38" s="47"/>
      <c r="AAM38" s="47"/>
      <c r="AAN38" s="47"/>
      <c r="AAO38" s="47"/>
      <c r="AAP38" s="47"/>
      <c r="AAQ38" s="47"/>
      <c r="AAR38" s="47"/>
      <c r="AAS38" s="47"/>
      <c r="AAT38" s="47"/>
      <c r="AAU38" s="47"/>
      <c r="AAV38" s="47"/>
      <c r="AAW38" s="47"/>
      <c r="AAX38" s="47"/>
      <c r="AAY38" s="47"/>
      <c r="AAZ38" s="47"/>
      <c r="ABA38" s="47"/>
      <c r="ABB38" s="47"/>
      <c r="ABC38" s="47"/>
      <c r="ABD38" s="47"/>
      <c r="ABE38" s="47"/>
      <c r="ABF38" s="47"/>
      <c r="ABG38" s="47"/>
      <c r="ABH38" s="47"/>
      <c r="ABI38" s="47"/>
      <c r="ABJ38" s="47"/>
      <c r="ABK38" s="47"/>
      <c r="ABL38" s="47"/>
      <c r="ABM38" s="47"/>
      <c r="ABN38" s="47"/>
      <c r="ABO38" s="47"/>
      <c r="ABP38" s="47"/>
      <c r="ABQ38" s="47"/>
      <c r="ABR38" s="47"/>
      <c r="ABS38" s="47"/>
      <c r="ABT38" s="47"/>
      <c r="ABU38" s="47"/>
      <c r="ABV38" s="47"/>
      <c r="ABW38" s="47"/>
      <c r="ABX38" s="47"/>
      <c r="ABY38" s="47"/>
      <c r="ABZ38" s="47"/>
      <c r="ACA38" s="47"/>
      <c r="ACB38" s="47"/>
      <c r="ACC38" s="47"/>
      <c r="ACD38" s="47"/>
      <c r="ACE38" s="47"/>
      <c r="ACF38" s="47"/>
      <c r="ACG38" s="47"/>
      <c r="ACH38" s="47"/>
      <c r="ACI38" s="47"/>
      <c r="ACJ38" s="47"/>
      <c r="ACK38" s="47"/>
      <c r="ACL38" s="47"/>
      <c r="ACM38" s="47"/>
      <c r="ACN38" s="47"/>
      <c r="ACO38" s="47"/>
      <c r="ACP38" s="47"/>
      <c r="ACQ38" s="47"/>
      <c r="ACR38" s="47"/>
      <c r="ACS38" s="47"/>
      <c r="ACT38" s="47"/>
      <c r="ACU38" s="47"/>
      <c r="ACV38" s="47"/>
      <c r="ACW38" s="47"/>
      <c r="ACX38" s="47"/>
      <c r="ACY38" s="47"/>
      <c r="ACZ38" s="47"/>
      <c r="ADA38" s="47"/>
      <c r="ADB38" s="47"/>
      <c r="ADC38" s="47"/>
      <c r="ADD38" s="47"/>
      <c r="ADE38" s="47"/>
      <c r="ADF38" s="47"/>
      <c r="ADG38" s="47"/>
      <c r="ADH38" s="47"/>
      <c r="ADI38" s="47"/>
      <c r="ADJ38" s="47"/>
      <c r="ADK38" s="47"/>
      <c r="ADL38" s="47"/>
      <c r="ADM38" s="47"/>
      <c r="ADN38" s="47"/>
      <c r="ADO38" s="47"/>
      <c r="ADP38" s="47"/>
      <c r="ADQ38" s="47"/>
      <c r="ADR38" s="47"/>
      <c r="ADS38" s="47"/>
      <c r="ADT38" s="47"/>
      <c r="ADU38" s="47"/>
      <c r="ADV38" s="47"/>
      <c r="ADW38" s="47"/>
      <c r="ADX38" s="47"/>
      <c r="ADY38" s="47"/>
      <c r="ADZ38" s="47"/>
      <c r="AEA38" s="47"/>
      <c r="AEB38" s="47"/>
      <c r="AEC38" s="47"/>
      <c r="AED38" s="47"/>
      <c r="AEE38" s="47"/>
      <c r="AEF38" s="47"/>
      <c r="AEG38" s="47"/>
      <c r="AEH38" s="47"/>
      <c r="AEI38" s="47"/>
      <c r="AEJ38" s="47"/>
      <c r="AEK38" s="47"/>
      <c r="AEL38" s="47"/>
      <c r="AEM38" s="47"/>
      <c r="AEN38" s="47"/>
      <c r="AEO38" s="47"/>
      <c r="AEP38" s="47"/>
      <c r="AEQ38" s="47"/>
      <c r="AER38" s="47"/>
      <c r="AES38" s="47"/>
      <c r="AET38" s="47"/>
      <c r="AEU38" s="47"/>
      <c r="AEV38" s="47"/>
      <c r="AEW38" s="47"/>
      <c r="AEX38" s="47"/>
      <c r="AEY38" s="47"/>
      <c r="AEZ38" s="47"/>
      <c r="AFA38" s="47"/>
      <c r="AFB38" s="47"/>
      <c r="AFC38" s="47"/>
      <c r="AFD38" s="47"/>
      <c r="AFE38" s="47"/>
      <c r="AFF38" s="47"/>
      <c r="AFG38" s="47"/>
      <c r="AFH38" s="47"/>
      <c r="AFI38" s="47"/>
      <c r="AFJ38" s="47"/>
      <c r="AFK38" s="47"/>
      <c r="AFL38" s="47"/>
      <c r="AFM38" s="47"/>
      <c r="AFN38" s="47"/>
      <c r="AFO38" s="47"/>
      <c r="AFP38" s="47"/>
      <c r="AFQ38" s="47"/>
      <c r="AFR38" s="47"/>
      <c r="AFS38" s="47"/>
      <c r="AFT38" s="47"/>
      <c r="AFU38" s="47"/>
      <c r="AFV38" s="47"/>
      <c r="AFW38" s="47"/>
      <c r="AFX38" s="47"/>
      <c r="AFY38" s="47"/>
      <c r="AFZ38" s="47"/>
      <c r="AGA38" s="47"/>
      <c r="AGB38" s="47"/>
      <c r="AGC38" s="47"/>
      <c r="AGD38" s="47"/>
      <c r="AGE38" s="47"/>
      <c r="AGF38" s="47"/>
      <c r="AGG38" s="47"/>
      <c r="AGH38" s="47"/>
      <c r="AGI38" s="47"/>
      <c r="AGJ38" s="47"/>
      <c r="AGK38" s="47"/>
      <c r="AGL38" s="47"/>
      <c r="AGM38" s="47"/>
      <c r="AGN38" s="47"/>
      <c r="AGO38" s="47"/>
      <c r="AGP38" s="47"/>
      <c r="AGQ38" s="47"/>
      <c r="AGR38" s="47"/>
      <c r="AGS38" s="47"/>
      <c r="AGT38" s="47"/>
      <c r="AGU38" s="47"/>
      <c r="AGV38" s="47"/>
      <c r="AGW38" s="47"/>
      <c r="AGX38" s="47"/>
      <c r="AGY38" s="47"/>
      <c r="AGZ38" s="47"/>
      <c r="AHA38" s="47"/>
      <c r="AHB38" s="47"/>
      <c r="AHC38" s="47"/>
      <c r="AHD38" s="47"/>
      <c r="AHE38" s="47"/>
      <c r="AHF38" s="47"/>
      <c r="AHG38" s="47"/>
      <c r="AHH38" s="47"/>
      <c r="AHI38" s="47"/>
      <c r="AHJ38" s="47"/>
      <c r="AHK38" s="47"/>
      <c r="AHL38" s="47"/>
      <c r="AHM38" s="47"/>
      <c r="AHN38" s="47"/>
      <c r="AHO38" s="47"/>
      <c r="AHP38" s="47"/>
      <c r="AHQ38" s="47"/>
      <c r="AHR38" s="47"/>
      <c r="AHS38" s="47"/>
      <c r="AHT38" s="47"/>
      <c r="AHU38" s="47"/>
      <c r="AHV38" s="47"/>
      <c r="AHW38" s="47"/>
      <c r="AHX38" s="47"/>
      <c r="AHY38" s="47"/>
      <c r="AHZ38" s="47"/>
      <c r="AIA38" s="47"/>
      <c r="AIB38" s="47"/>
      <c r="AIC38" s="47"/>
      <c r="AID38" s="47"/>
      <c r="AIE38" s="47"/>
      <c r="AIF38" s="47"/>
      <c r="AIG38" s="47"/>
      <c r="AIH38" s="47"/>
      <c r="AII38" s="47"/>
      <c r="AIJ38" s="47"/>
      <c r="AIK38" s="47"/>
      <c r="AIL38" s="47"/>
      <c r="AIM38" s="47"/>
      <c r="AIN38" s="47"/>
      <c r="AIO38" s="47"/>
      <c r="AIP38" s="47"/>
      <c r="AIQ38" s="47"/>
      <c r="AIR38" s="47"/>
      <c r="AIS38" s="47"/>
      <c r="AIT38" s="47"/>
      <c r="AIU38" s="47"/>
      <c r="AIV38" s="47"/>
      <c r="AIW38" s="47"/>
      <c r="AIX38" s="47"/>
      <c r="AIY38" s="47"/>
      <c r="AIZ38" s="47"/>
      <c r="AJA38" s="47"/>
      <c r="AJB38" s="47"/>
      <c r="AJC38" s="47"/>
      <c r="AJD38" s="47"/>
      <c r="AJE38" s="47"/>
      <c r="AJF38" s="47"/>
      <c r="AJG38" s="47"/>
      <c r="AJH38" s="47"/>
      <c r="AJI38" s="47"/>
      <c r="AJJ38" s="47"/>
      <c r="AJK38" s="47"/>
      <c r="AJL38" s="47"/>
      <c r="AJM38" s="47"/>
      <c r="AJN38" s="47"/>
      <c r="AJO38" s="47"/>
      <c r="AJP38" s="47"/>
      <c r="AJQ38" s="47"/>
      <c r="AJR38" s="47"/>
      <c r="AJS38" s="47"/>
      <c r="AJT38" s="47"/>
      <c r="AJU38" s="47"/>
      <c r="AJV38" s="47"/>
      <c r="AJW38" s="47"/>
      <c r="AJX38" s="47"/>
      <c r="AJY38" s="47"/>
      <c r="AJZ38" s="47"/>
      <c r="AKA38" s="47"/>
      <c r="AKB38" s="47"/>
      <c r="AKC38" s="47"/>
      <c r="AKD38" s="47"/>
      <c r="AKE38" s="47"/>
      <c r="AKF38" s="47"/>
      <c r="AKG38" s="47"/>
      <c r="AKH38" s="47"/>
      <c r="AKI38" s="47"/>
      <c r="AKJ38" s="47"/>
      <c r="AKK38" s="47"/>
      <c r="AKL38" s="47"/>
      <c r="AKM38" s="47"/>
      <c r="AKN38" s="47"/>
      <c r="AKO38" s="47"/>
      <c r="AKP38" s="47"/>
      <c r="AKQ38" s="47"/>
      <c r="AKR38" s="47"/>
      <c r="AKS38" s="47"/>
      <c r="AKT38" s="47"/>
      <c r="AKU38" s="47"/>
      <c r="AKV38" s="47"/>
      <c r="AKW38" s="47"/>
      <c r="AKX38" s="47"/>
      <c r="AKY38" s="47"/>
      <c r="AKZ38" s="47"/>
      <c r="ALA38" s="47"/>
      <c r="ALB38" s="47"/>
      <c r="ALC38" s="47"/>
      <c r="ALD38" s="47"/>
      <c r="ALE38" s="47"/>
      <c r="ALF38" s="47"/>
      <c r="ALG38" s="47"/>
      <c r="ALH38" s="47"/>
      <c r="ALI38" s="47"/>
      <c r="ALJ38" s="47"/>
      <c r="ALK38" s="47"/>
      <c r="ALL38" s="47"/>
      <c r="ALM38" s="47"/>
      <c r="ALN38" s="47"/>
      <c r="ALO38" s="47"/>
      <c r="ALP38" s="47"/>
      <c r="ALQ38" s="47"/>
      <c r="ALR38" s="47"/>
      <c r="ALS38" s="47"/>
      <c r="ALT38" s="47"/>
      <c r="ALU38" s="47"/>
      <c r="ALV38" s="47"/>
      <c r="ALW38" s="47"/>
      <c r="ALX38" s="47"/>
      <c r="ALY38" s="47"/>
      <c r="ALZ38" s="47"/>
      <c r="AMA38" s="47"/>
      <c r="AMB38" s="47"/>
      <c r="AMC38" s="47"/>
      <c r="AMD38" s="47"/>
      <c r="AME38" s="47"/>
      <c r="AMF38" s="47"/>
      <c r="AMG38" s="47"/>
      <c r="AMH38" s="47"/>
      <c r="AMI38" s="47"/>
      <c r="AMJ38" s="47"/>
    </row>
    <row r="39" spans="1:1024" ht="45.75" customHeight="1" x14ac:dyDescent="0.25">
      <c r="A39" s="61">
        <f>A36+1</f>
        <v>21</v>
      </c>
      <c r="B39" s="64" t="s">
        <v>83</v>
      </c>
      <c r="C39" s="426"/>
      <c r="D39" s="426"/>
      <c r="E39" s="409"/>
      <c r="F39" s="65">
        <v>0.19</v>
      </c>
      <c r="G39" s="472"/>
      <c r="H39" s="472"/>
      <c r="I39" s="342"/>
      <c r="J39" s="342"/>
      <c r="K39" s="342"/>
      <c r="L39" s="342"/>
      <c r="M39" s="342"/>
      <c r="N39" s="365"/>
      <c r="O39" s="335"/>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47"/>
      <c r="AAB39" s="47"/>
      <c r="AAC39" s="47"/>
      <c r="AAD39" s="47"/>
      <c r="AAE39" s="47"/>
      <c r="AAF39" s="47"/>
      <c r="AAG39" s="47"/>
      <c r="AAH39" s="47"/>
      <c r="AAI39" s="47"/>
      <c r="AAJ39" s="47"/>
      <c r="AAK39" s="47"/>
      <c r="AAL39" s="47"/>
      <c r="AAM39" s="47"/>
      <c r="AAN39" s="47"/>
      <c r="AAO39" s="47"/>
      <c r="AAP39" s="47"/>
      <c r="AAQ39" s="47"/>
      <c r="AAR39" s="47"/>
      <c r="AAS39" s="47"/>
      <c r="AAT39" s="47"/>
      <c r="AAU39" s="47"/>
      <c r="AAV39" s="47"/>
      <c r="AAW39" s="47"/>
      <c r="AAX39" s="47"/>
      <c r="AAY39" s="47"/>
      <c r="AAZ39" s="47"/>
      <c r="ABA39" s="47"/>
      <c r="ABB39" s="47"/>
      <c r="ABC39" s="47"/>
      <c r="ABD39" s="47"/>
      <c r="ABE39" s="47"/>
      <c r="ABF39" s="47"/>
      <c r="ABG39" s="47"/>
      <c r="ABH39" s="47"/>
      <c r="ABI39" s="47"/>
      <c r="ABJ39" s="47"/>
      <c r="ABK39" s="47"/>
      <c r="ABL39" s="47"/>
      <c r="ABM39" s="47"/>
      <c r="ABN39" s="47"/>
      <c r="ABO39" s="47"/>
      <c r="ABP39" s="47"/>
      <c r="ABQ39" s="47"/>
      <c r="ABR39" s="47"/>
      <c r="ABS39" s="47"/>
      <c r="ABT39" s="47"/>
      <c r="ABU39" s="47"/>
      <c r="ABV39" s="47"/>
      <c r="ABW39" s="47"/>
      <c r="ABX39" s="47"/>
      <c r="ABY39" s="47"/>
      <c r="ABZ39" s="47"/>
      <c r="ACA39" s="47"/>
      <c r="ACB39" s="47"/>
      <c r="ACC39" s="47"/>
      <c r="ACD39" s="47"/>
      <c r="ACE39" s="47"/>
      <c r="ACF39" s="47"/>
      <c r="ACG39" s="47"/>
      <c r="ACH39" s="47"/>
      <c r="ACI39" s="47"/>
      <c r="ACJ39" s="47"/>
      <c r="ACK39" s="47"/>
      <c r="ACL39" s="47"/>
      <c r="ACM39" s="47"/>
      <c r="ACN39" s="47"/>
      <c r="ACO39" s="47"/>
      <c r="ACP39" s="47"/>
      <c r="ACQ39" s="47"/>
      <c r="ACR39" s="47"/>
      <c r="ACS39" s="47"/>
      <c r="ACT39" s="47"/>
      <c r="ACU39" s="47"/>
      <c r="ACV39" s="47"/>
      <c r="ACW39" s="47"/>
      <c r="ACX39" s="47"/>
      <c r="ACY39" s="47"/>
      <c r="ACZ39" s="47"/>
      <c r="ADA39" s="47"/>
      <c r="ADB39" s="47"/>
      <c r="ADC39" s="47"/>
      <c r="ADD39" s="47"/>
      <c r="ADE39" s="47"/>
      <c r="ADF39" s="47"/>
      <c r="ADG39" s="47"/>
      <c r="ADH39" s="47"/>
      <c r="ADI39" s="47"/>
      <c r="ADJ39" s="47"/>
      <c r="ADK39" s="47"/>
      <c r="ADL39" s="47"/>
      <c r="ADM39" s="47"/>
      <c r="ADN39" s="47"/>
      <c r="ADO39" s="47"/>
      <c r="ADP39" s="47"/>
      <c r="ADQ39" s="47"/>
      <c r="ADR39" s="47"/>
      <c r="ADS39" s="47"/>
      <c r="ADT39" s="47"/>
      <c r="ADU39" s="47"/>
      <c r="ADV39" s="47"/>
      <c r="ADW39" s="47"/>
      <c r="ADX39" s="47"/>
      <c r="ADY39" s="47"/>
      <c r="ADZ39" s="47"/>
      <c r="AEA39" s="47"/>
      <c r="AEB39" s="47"/>
      <c r="AEC39" s="47"/>
      <c r="AED39" s="47"/>
      <c r="AEE39" s="47"/>
      <c r="AEF39" s="47"/>
      <c r="AEG39" s="47"/>
      <c r="AEH39" s="47"/>
      <c r="AEI39" s="47"/>
      <c r="AEJ39" s="47"/>
      <c r="AEK39" s="47"/>
      <c r="AEL39" s="47"/>
      <c r="AEM39" s="47"/>
      <c r="AEN39" s="47"/>
      <c r="AEO39" s="47"/>
      <c r="AEP39" s="47"/>
      <c r="AEQ39" s="47"/>
      <c r="AER39" s="47"/>
      <c r="AES39" s="47"/>
      <c r="AET39" s="47"/>
      <c r="AEU39" s="47"/>
      <c r="AEV39" s="47"/>
      <c r="AEW39" s="47"/>
      <c r="AEX39" s="47"/>
      <c r="AEY39" s="47"/>
      <c r="AEZ39" s="47"/>
      <c r="AFA39" s="47"/>
      <c r="AFB39" s="47"/>
      <c r="AFC39" s="47"/>
      <c r="AFD39" s="47"/>
      <c r="AFE39" s="47"/>
      <c r="AFF39" s="47"/>
      <c r="AFG39" s="47"/>
      <c r="AFH39" s="47"/>
      <c r="AFI39" s="47"/>
      <c r="AFJ39" s="47"/>
      <c r="AFK39" s="47"/>
      <c r="AFL39" s="47"/>
      <c r="AFM39" s="47"/>
      <c r="AFN39" s="47"/>
      <c r="AFO39" s="47"/>
      <c r="AFP39" s="47"/>
      <c r="AFQ39" s="47"/>
      <c r="AFR39" s="47"/>
      <c r="AFS39" s="47"/>
      <c r="AFT39" s="47"/>
      <c r="AFU39" s="47"/>
      <c r="AFV39" s="47"/>
      <c r="AFW39" s="47"/>
      <c r="AFX39" s="47"/>
      <c r="AFY39" s="47"/>
      <c r="AFZ39" s="47"/>
      <c r="AGA39" s="47"/>
      <c r="AGB39" s="47"/>
      <c r="AGC39" s="47"/>
      <c r="AGD39" s="47"/>
      <c r="AGE39" s="47"/>
      <c r="AGF39" s="47"/>
      <c r="AGG39" s="47"/>
      <c r="AGH39" s="47"/>
      <c r="AGI39" s="47"/>
      <c r="AGJ39" s="47"/>
      <c r="AGK39" s="47"/>
      <c r="AGL39" s="47"/>
      <c r="AGM39" s="47"/>
      <c r="AGN39" s="47"/>
      <c r="AGO39" s="47"/>
      <c r="AGP39" s="47"/>
      <c r="AGQ39" s="47"/>
      <c r="AGR39" s="47"/>
      <c r="AGS39" s="47"/>
      <c r="AGT39" s="47"/>
      <c r="AGU39" s="47"/>
      <c r="AGV39" s="47"/>
      <c r="AGW39" s="47"/>
      <c r="AGX39" s="47"/>
      <c r="AGY39" s="47"/>
      <c r="AGZ39" s="47"/>
      <c r="AHA39" s="47"/>
      <c r="AHB39" s="47"/>
      <c r="AHC39" s="47"/>
      <c r="AHD39" s="47"/>
      <c r="AHE39" s="47"/>
      <c r="AHF39" s="47"/>
      <c r="AHG39" s="47"/>
      <c r="AHH39" s="47"/>
      <c r="AHI39" s="47"/>
      <c r="AHJ39" s="47"/>
      <c r="AHK39" s="47"/>
      <c r="AHL39" s="47"/>
      <c r="AHM39" s="47"/>
      <c r="AHN39" s="47"/>
      <c r="AHO39" s="47"/>
      <c r="AHP39" s="47"/>
      <c r="AHQ39" s="47"/>
      <c r="AHR39" s="47"/>
      <c r="AHS39" s="47"/>
      <c r="AHT39" s="47"/>
      <c r="AHU39" s="47"/>
      <c r="AHV39" s="47"/>
      <c r="AHW39" s="47"/>
      <c r="AHX39" s="47"/>
      <c r="AHY39" s="47"/>
      <c r="AHZ39" s="47"/>
      <c r="AIA39" s="47"/>
      <c r="AIB39" s="47"/>
      <c r="AIC39" s="47"/>
      <c r="AID39" s="47"/>
      <c r="AIE39" s="47"/>
      <c r="AIF39" s="47"/>
      <c r="AIG39" s="47"/>
      <c r="AIH39" s="47"/>
      <c r="AII39" s="47"/>
      <c r="AIJ39" s="47"/>
      <c r="AIK39" s="47"/>
      <c r="AIL39" s="47"/>
      <c r="AIM39" s="47"/>
      <c r="AIN39" s="47"/>
      <c r="AIO39" s="47"/>
      <c r="AIP39" s="47"/>
      <c r="AIQ39" s="47"/>
      <c r="AIR39" s="47"/>
      <c r="AIS39" s="47"/>
      <c r="AIT39" s="47"/>
      <c r="AIU39" s="47"/>
      <c r="AIV39" s="47"/>
      <c r="AIW39" s="47"/>
      <c r="AIX39" s="47"/>
      <c r="AIY39" s="47"/>
      <c r="AIZ39" s="47"/>
      <c r="AJA39" s="47"/>
      <c r="AJB39" s="47"/>
      <c r="AJC39" s="47"/>
      <c r="AJD39" s="47"/>
      <c r="AJE39" s="47"/>
      <c r="AJF39" s="47"/>
      <c r="AJG39" s="47"/>
      <c r="AJH39" s="47"/>
      <c r="AJI39" s="47"/>
      <c r="AJJ39" s="47"/>
      <c r="AJK39" s="47"/>
      <c r="AJL39" s="47"/>
      <c r="AJM39" s="47"/>
      <c r="AJN39" s="47"/>
      <c r="AJO39" s="47"/>
      <c r="AJP39" s="47"/>
      <c r="AJQ39" s="47"/>
      <c r="AJR39" s="47"/>
      <c r="AJS39" s="47"/>
      <c r="AJT39" s="47"/>
      <c r="AJU39" s="47"/>
      <c r="AJV39" s="47"/>
      <c r="AJW39" s="47"/>
      <c r="AJX39" s="47"/>
      <c r="AJY39" s="47"/>
      <c r="AJZ39" s="47"/>
      <c r="AKA39" s="47"/>
      <c r="AKB39" s="47"/>
      <c r="AKC39" s="47"/>
      <c r="AKD39" s="47"/>
      <c r="AKE39" s="47"/>
      <c r="AKF39" s="47"/>
      <c r="AKG39" s="47"/>
      <c r="AKH39" s="47"/>
      <c r="AKI39" s="47"/>
      <c r="AKJ39" s="47"/>
      <c r="AKK39" s="47"/>
      <c r="AKL39" s="47"/>
      <c r="AKM39" s="47"/>
      <c r="AKN39" s="47"/>
      <c r="AKO39" s="47"/>
      <c r="AKP39" s="47"/>
      <c r="AKQ39" s="47"/>
      <c r="AKR39" s="47"/>
      <c r="AKS39" s="47"/>
      <c r="AKT39" s="47"/>
      <c r="AKU39" s="47"/>
      <c r="AKV39" s="47"/>
      <c r="AKW39" s="47"/>
      <c r="AKX39" s="47"/>
      <c r="AKY39" s="47"/>
      <c r="AKZ39" s="47"/>
      <c r="ALA39" s="47"/>
      <c r="ALB39" s="47"/>
      <c r="ALC39" s="47"/>
      <c r="ALD39" s="47"/>
      <c r="ALE39" s="47"/>
      <c r="ALF39" s="47"/>
      <c r="ALG39" s="47"/>
      <c r="ALH39" s="47"/>
      <c r="ALI39" s="47"/>
      <c r="ALJ39" s="47"/>
      <c r="ALK39" s="47"/>
      <c r="ALL39" s="47"/>
      <c r="ALM39" s="47"/>
      <c r="ALN39" s="47"/>
      <c r="ALO39" s="47"/>
      <c r="ALP39" s="47"/>
      <c r="ALQ39" s="47"/>
      <c r="ALR39" s="47"/>
      <c r="ALS39" s="47"/>
      <c r="ALT39" s="47"/>
      <c r="ALU39" s="47"/>
      <c r="ALV39" s="47"/>
      <c r="ALW39" s="47"/>
      <c r="ALX39" s="47"/>
      <c r="ALY39" s="47"/>
      <c r="ALZ39" s="47"/>
      <c r="AMA39" s="47"/>
      <c r="AMB39" s="47"/>
      <c r="AMC39" s="47"/>
      <c r="AMD39" s="47"/>
      <c r="AME39" s="47"/>
      <c r="AMF39" s="47"/>
      <c r="AMG39" s="47"/>
      <c r="AMH39" s="47"/>
      <c r="AMI39" s="47"/>
      <c r="AMJ39" s="47"/>
    </row>
    <row r="40" spans="1:1024" ht="45.75" customHeight="1" x14ac:dyDescent="0.25">
      <c r="A40" s="90">
        <f>A39+1</f>
        <v>22</v>
      </c>
      <c r="B40" s="76" t="s">
        <v>264</v>
      </c>
      <c r="C40" s="453"/>
      <c r="D40" s="453"/>
      <c r="E40" s="416"/>
      <c r="F40" s="77">
        <v>0.19</v>
      </c>
      <c r="G40" s="465"/>
      <c r="H40" s="465"/>
      <c r="I40" s="348"/>
      <c r="J40" s="348"/>
      <c r="K40" s="348"/>
      <c r="L40" s="348"/>
      <c r="M40" s="348"/>
      <c r="N40" s="347"/>
      <c r="O40" s="348"/>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47"/>
      <c r="AAB40" s="47"/>
      <c r="AAC40" s="47"/>
      <c r="AAD40" s="47"/>
      <c r="AAE40" s="47"/>
      <c r="AAF40" s="47"/>
      <c r="AAG40" s="47"/>
      <c r="AAH40" s="47"/>
      <c r="AAI40" s="47"/>
      <c r="AAJ40" s="47"/>
      <c r="AAK40" s="47"/>
      <c r="AAL40" s="47"/>
      <c r="AAM40" s="47"/>
      <c r="AAN40" s="47"/>
      <c r="AAO40" s="47"/>
      <c r="AAP40" s="47"/>
      <c r="AAQ40" s="47"/>
      <c r="AAR40" s="47"/>
      <c r="AAS40" s="47"/>
      <c r="AAT40" s="47"/>
      <c r="AAU40" s="47"/>
      <c r="AAV40" s="47"/>
      <c r="AAW40" s="47"/>
      <c r="AAX40" s="47"/>
      <c r="AAY40" s="47"/>
      <c r="AAZ40" s="47"/>
      <c r="ABA40" s="47"/>
      <c r="ABB40" s="47"/>
      <c r="ABC40" s="47"/>
      <c r="ABD40" s="47"/>
      <c r="ABE40" s="47"/>
      <c r="ABF40" s="47"/>
      <c r="ABG40" s="47"/>
      <c r="ABH40" s="47"/>
      <c r="ABI40" s="47"/>
      <c r="ABJ40" s="47"/>
      <c r="ABK40" s="47"/>
      <c r="ABL40" s="47"/>
      <c r="ABM40" s="47"/>
      <c r="ABN40" s="47"/>
      <c r="ABO40" s="47"/>
      <c r="ABP40" s="47"/>
      <c r="ABQ40" s="47"/>
      <c r="ABR40" s="47"/>
      <c r="ABS40" s="47"/>
      <c r="ABT40" s="47"/>
      <c r="ABU40" s="47"/>
      <c r="ABV40" s="47"/>
      <c r="ABW40" s="47"/>
      <c r="ABX40" s="47"/>
      <c r="ABY40" s="47"/>
      <c r="ABZ40" s="47"/>
      <c r="ACA40" s="47"/>
      <c r="ACB40" s="47"/>
      <c r="ACC40" s="47"/>
      <c r="ACD40" s="47"/>
      <c r="ACE40" s="47"/>
      <c r="ACF40" s="47"/>
      <c r="ACG40" s="47"/>
      <c r="ACH40" s="47"/>
      <c r="ACI40" s="47"/>
      <c r="ACJ40" s="47"/>
      <c r="ACK40" s="47"/>
      <c r="ACL40" s="47"/>
      <c r="ACM40" s="47"/>
      <c r="ACN40" s="47"/>
      <c r="ACO40" s="47"/>
      <c r="ACP40" s="47"/>
      <c r="ACQ40" s="47"/>
      <c r="ACR40" s="47"/>
      <c r="ACS40" s="47"/>
      <c r="ACT40" s="47"/>
      <c r="ACU40" s="47"/>
      <c r="ACV40" s="47"/>
      <c r="ACW40" s="47"/>
      <c r="ACX40" s="47"/>
      <c r="ACY40" s="47"/>
      <c r="ACZ40" s="47"/>
      <c r="ADA40" s="47"/>
      <c r="ADB40" s="47"/>
      <c r="ADC40" s="47"/>
      <c r="ADD40" s="47"/>
      <c r="ADE40" s="47"/>
      <c r="ADF40" s="47"/>
      <c r="ADG40" s="47"/>
      <c r="ADH40" s="47"/>
      <c r="ADI40" s="47"/>
      <c r="ADJ40" s="47"/>
      <c r="ADK40" s="47"/>
      <c r="ADL40" s="47"/>
      <c r="ADM40" s="47"/>
      <c r="ADN40" s="47"/>
      <c r="ADO40" s="47"/>
      <c r="ADP40" s="47"/>
      <c r="ADQ40" s="47"/>
      <c r="ADR40" s="47"/>
      <c r="ADS40" s="47"/>
      <c r="ADT40" s="47"/>
      <c r="ADU40" s="47"/>
      <c r="ADV40" s="47"/>
      <c r="ADW40" s="47"/>
      <c r="ADX40" s="47"/>
      <c r="ADY40" s="47"/>
      <c r="ADZ40" s="47"/>
      <c r="AEA40" s="47"/>
      <c r="AEB40" s="47"/>
      <c r="AEC40" s="47"/>
      <c r="AED40" s="47"/>
      <c r="AEE40" s="47"/>
      <c r="AEF40" s="47"/>
      <c r="AEG40" s="47"/>
      <c r="AEH40" s="47"/>
      <c r="AEI40" s="47"/>
      <c r="AEJ40" s="47"/>
      <c r="AEK40" s="47"/>
      <c r="AEL40" s="47"/>
      <c r="AEM40" s="47"/>
      <c r="AEN40" s="47"/>
      <c r="AEO40" s="47"/>
      <c r="AEP40" s="47"/>
      <c r="AEQ40" s="47"/>
      <c r="AER40" s="47"/>
      <c r="AES40" s="47"/>
      <c r="AET40" s="47"/>
      <c r="AEU40" s="47"/>
      <c r="AEV40" s="47"/>
      <c r="AEW40" s="47"/>
      <c r="AEX40" s="47"/>
      <c r="AEY40" s="47"/>
      <c r="AEZ40" s="47"/>
      <c r="AFA40" s="47"/>
      <c r="AFB40" s="47"/>
      <c r="AFC40" s="47"/>
      <c r="AFD40" s="47"/>
      <c r="AFE40" s="47"/>
      <c r="AFF40" s="47"/>
      <c r="AFG40" s="47"/>
      <c r="AFH40" s="47"/>
      <c r="AFI40" s="47"/>
      <c r="AFJ40" s="47"/>
      <c r="AFK40" s="47"/>
      <c r="AFL40" s="47"/>
      <c r="AFM40" s="47"/>
      <c r="AFN40" s="47"/>
      <c r="AFO40" s="47"/>
      <c r="AFP40" s="47"/>
      <c r="AFQ40" s="47"/>
      <c r="AFR40" s="47"/>
      <c r="AFS40" s="47"/>
      <c r="AFT40" s="47"/>
      <c r="AFU40" s="47"/>
      <c r="AFV40" s="47"/>
      <c r="AFW40" s="47"/>
      <c r="AFX40" s="47"/>
      <c r="AFY40" s="47"/>
      <c r="AFZ40" s="47"/>
      <c r="AGA40" s="47"/>
      <c r="AGB40" s="47"/>
      <c r="AGC40" s="47"/>
      <c r="AGD40" s="47"/>
      <c r="AGE40" s="47"/>
      <c r="AGF40" s="47"/>
      <c r="AGG40" s="47"/>
      <c r="AGH40" s="47"/>
      <c r="AGI40" s="47"/>
      <c r="AGJ40" s="47"/>
      <c r="AGK40" s="47"/>
      <c r="AGL40" s="47"/>
      <c r="AGM40" s="47"/>
      <c r="AGN40" s="47"/>
      <c r="AGO40" s="47"/>
      <c r="AGP40" s="47"/>
      <c r="AGQ40" s="47"/>
      <c r="AGR40" s="47"/>
      <c r="AGS40" s="47"/>
      <c r="AGT40" s="47"/>
      <c r="AGU40" s="47"/>
      <c r="AGV40" s="47"/>
      <c r="AGW40" s="47"/>
      <c r="AGX40" s="47"/>
      <c r="AGY40" s="47"/>
      <c r="AGZ40" s="47"/>
      <c r="AHA40" s="47"/>
      <c r="AHB40" s="47"/>
      <c r="AHC40" s="47"/>
      <c r="AHD40" s="47"/>
      <c r="AHE40" s="47"/>
      <c r="AHF40" s="47"/>
      <c r="AHG40" s="47"/>
      <c r="AHH40" s="47"/>
      <c r="AHI40" s="47"/>
      <c r="AHJ40" s="47"/>
      <c r="AHK40" s="47"/>
      <c r="AHL40" s="47"/>
      <c r="AHM40" s="47"/>
      <c r="AHN40" s="47"/>
      <c r="AHO40" s="47"/>
      <c r="AHP40" s="47"/>
      <c r="AHQ40" s="47"/>
      <c r="AHR40" s="47"/>
      <c r="AHS40" s="47"/>
      <c r="AHT40" s="47"/>
      <c r="AHU40" s="47"/>
      <c r="AHV40" s="47"/>
      <c r="AHW40" s="47"/>
      <c r="AHX40" s="47"/>
      <c r="AHY40" s="47"/>
      <c r="AHZ40" s="47"/>
      <c r="AIA40" s="47"/>
      <c r="AIB40" s="47"/>
      <c r="AIC40" s="47"/>
      <c r="AID40" s="47"/>
      <c r="AIE40" s="47"/>
      <c r="AIF40" s="47"/>
      <c r="AIG40" s="47"/>
      <c r="AIH40" s="47"/>
      <c r="AII40" s="47"/>
      <c r="AIJ40" s="47"/>
      <c r="AIK40" s="47"/>
      <c r="AIL40" s="47"/>
      <c r="AIM40" s="47"/>
      <c r="AIN40" s="47"/>
      <c r="AIO40" s="47"/>
      <c r="AIP40" s="47"/>
      <c r="AIQ40" s="47"/>
      <c r="AIR40" s="47"/>
      <c r="AIS40" s="47"/>
      <c r="AIT40" s="47"/>
      <c r="AIU40" s="47"/>
      <c r="AIV40" s="47"/>
      <c r="AIW40" s="47"/>
      <c r="AIX40" s="47"/>
      <c r="AIY40" s="47"/>
      <c r="AIZ40" s="47"/>
      <c r="AJA40" s="47"/>
      <c r="AJB40" s="47"/>
      <c r="AJC40" s="47"/>
      <c r="AJD40" s="47"/>
      <c r="AJE40" s="47"/>
      <c r="AJF40" s="47"/>
      <c r="AJG40" s="47"/>
      <c r="AJH40" s="47"/>
      <c r="AJI40" s="47"/>
      <c r="AJJ40" s="47"/>
      <c r="AJK40" s="47"/>
      <c r="AJL40" s="47"/>
      <c r="AJM40" s="47"/>
      <c r="AJN40" s="47"/>
      <c r="AJO40" s="47"/>
      <c r="AJP40" s="47"/>
      <c r="AJQ40" s="47"/>
      <c r="AJR40" s="47"/>
      <c r="AJS40" s="47"/>
      <c r="AJT40" s="47"/>
      <c r="AJU40" s="47"/>
      <c r="AJV40" s="47"/>
      <c r="AJW40" s="47"/>
      <c r="AJX40" s="47"/>
      <c r="AJY40" s="47"/>
      <c r="AJZ40" s="47"/>
      <c r="AKA40" s="47"/>
      <c r="AKB40" s="47"/>
      <c r="AKC40" s="47"/>
      <c r="AKD40" s="47"/>
      <c r="AKE40" s="47"/>
      <c r="AKF40" s="47"/>
      <c r="AKG40" s="47"/>
      <c r="AKH40" s="47"/>
      <c r="AKI40" s="47"/>
      <c r="AKJ40" s="47"/>
      <c r="AKK40" s="47"/>
      <c r="AKL40" s="47"/>
      <c r="AKM40" s="47"/>
      <c r="AKN40" s="47"/>
      <c r="AKO40" s="47"/>
      <c r="AKP40" s="47"/>
      <c r="AKQ40" s="47"/>
      <c r="AKR40" s="47"/>
      <c r="AKS40" s="47"/>
      <c r="AKT40" s="47"/>
      <c r="AKU40" s="47"/>
      <c r="AKV40" s="47"/>
      <c r="AKW40" s="47"/>
      <c r="AKX40" s="47"/>
      <c r="AKY40" s="47"/>
      <c r="AKZ40" s="47"/>
      <c r="ALA40" s="47"/>
      <c r="ALB40" s="47"/>
      <c r="ALC40" s="47"/>
      <c r="ALD40" s="47"/>
      <c r="ALE40" s="47"/>
      <c r="ALF40" s="47"/>
      <c r="ALG40" s="47"/>
      <c r="ALH40" s="47"/>
      <c r="ALI40" s="47"/>
      <c r="ALJ40" s="47"/>
      <c r="ALK40" s="47"/>
      <c r="ALL40" s="47"/>
      <c r="ALM40" s="47"/>
      <c r="ALN40" s="47"/>
      <c r="ALO40" s="47"/>
      <c r="ALP40" s="47"/>
      <c r="ALQ40" s="47"/>
      <c r="ALR40" s="47"/>
      <c r="ALS40" s="47"/>
      <c r="ALT40" s="47"/>
      <c r="ALU40" s="47"/>
      <c r="ALV40" s="47"/>
      <c r="ALW40" s="47"/>
      <c r="ALX40" s="47"/>
      <c r="ALY40" s="47"/>
      <c r="ALZ40" s="47"/>
      <c r="AMA40" s="47"/>
      <c r="AMB40" s="47"/>
      <c r="AMC40" s="47"/>
      <c r="AMD40" s="47"/>
      <c r="AME40" s="47"/>
      <c r="AMF40" s="47"/>
      <c r="AMG40" s="47"/>
      <c r="AMH40" s="47"/>
      <c r="AMI40" s="47"/>
      <c r="AMJ40" s="47"/>
    </row>
    <row r="41" spans="1:1024" ht="45.75" customHeight="1" x14ac:dyDescent="0.25">
      <c r="A41" s="91">
        <f t="shared" ref="A41:A48" si="1">A40+1</f>
        <v>23</v>
      </c>
      <c r="B41" s="92" t="s">
        <v>84</v>
      </c>
      <c r="C41" s="454"/>
      <c r="D41" s="454"/>
      <c r="E41" s="411"/>
      <c r="F41" s="93">
        <v>0.19</v>
      </c>
      <c r="G41" s="474"/>
      <c r="H41" s="474"/>
      <c r="I41" s="350"/>
      <c r="J41" s="350"/>
      <c r="K41" s="350"/>
      <c r="L41" s="350"/>
      <c r="M41" s="350"/>
      <c r="N41" s="367"/>
      <c r="O41" s="350"/>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row>
    <row r="42" spans="1:1024" ht="45.75" customHeight="1" x14ac:dyDescent="0.25">
      <c r="A42" s="61">
        <f t="shared" si="1"/>
        <v>24</v>
      </c>
      <c r="B42" s="64" t="s">
        <v>85</v>
      </c>
      <c r="C42" s="455"/>
      <c r="D42" s="455"/>
      <c r="E42" s="409"/>
      <c r="F42" s="65" t="s">
        <v>71</v>
      </c>
      <c r="G42" s="467"/>
      <c r="H42" s="467"/>
      <c r="I42" s="343"/>
      <c r="J42" s="343"/>
      <c r="K42" s="343"/>
      <c r="L42" s="343"/>
      <c r="M42" s="343"/>
      <c r="N42" s="368"/>
      <c r="O42" s="343"/>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47"/>
      <c r="ZZ42" s="47"/>
      <c r="AAA42" s="47"/>
      <c r="AAB42" s="47"/>
      <c r="AAC42" s="47"/>
      <c r="AAD42" s="47"/>
      <c r="AAE42" s="47"/>
      <c r="AAF42" s="47"/>
      <c r="AAG42" s="47"/>
      <c r="AAH42" s="47"/>
      <c r="AAI42" s="47"/>
      <c r="AAJ42" s="47"/>
      <c r="AAK42" s="47"/>
      <c r="AAL42" s="47"/>
      <c r="AAM42" s="47"/>
      <c r="AAN42" s="47"/>
      <c r="AAO42" s="47"/>
      <c r="AAP42" s="47"/>
      <c r="AAQ42" s="47"/>
      <c r="AAR42" s="47"/>
      <c r="AAS42" s="47"/>
      <c r="AAT42" s="47"/>
      <c r="AAU42" s="47"/>
      <c r="AAV42" s="47"/>
      <c r="AAW42" s="47"/>
      <c r="AAX42" s="47"/>
      <c r="AAY42" s="47"/>
      <c r="AAZ42" s="47"/>
      <c r="ABA42" s="47"/>
      <c r="ABB42" s="47"/>
      <c r="ABC42" s="47"/>
      <c r="ABD42" s="47"/>
      <c r="ABE42" s="47"/>
      <c r="ABF42" s="47"/>
      <c r="ABG42" s="47"/>
      <c r="ABH42" s="47"/>
      <c r="ABI42" s="47"/>
      <c r="ABJ42" s="47"/>
      <c r="ABK42" s="47"/>
      <c r="ABL42" s="47"/>
      <c r="ABM42" s="47"/>
      <c r="ABN42" s="47"/>
      <c r="ABO42" s="47"/>
      <c r="ABP42" s="47"/>
      <c r="ABQ42" s="47"/>
      <c r="ABR42" s="47"/>
      <c r="ABS42" s="47"/>
      <c r="ABT42" s="47"/>
      <c r="ABU42" s="47"/>
      <c r="ABV42" s="47"/>
      <c r="ABW42" s="47"/>
      <c r="ABX42" s="47"/>
      <c r="ABY42" s="47"/>
      <c r="ABZ42" s="47"/>
      <c r="ACA42" s="47"/>
      <c r="ACB42" s="47"/>
      <c r="ACC42" s="47"/>
      <c r="ACD42" s="47"/>
      <c r="ACE42" s="47"/>
      <c r="ACF42" s="47"/>
      <c r="ACG42" s="47"/>
      <c r="ACH42" s="47"/>
      <c r="ACI42" s="47"/>
      <c r="ACJ42" s="47"/>
      <c r="ACK42" s="47"/>
      <c r="ACL42" s="47"/>
      <c r="ACM42" s="47"/>
      <c r="ACN42" s="47"/>
      <c r="ACO42" s="47"/>
      <c r="ACP42" s="47"/>
      <c r="ACQ42" s="47"/>
      <c r="ACR42" s="47"/>
      <c r="ACS42" s="47"/>
      <c r="ACT42" s="47"/>
      <c r="ACU42" s="47"/>
      <c r="ACV42" s="47"/>
      <c r="ACW42" s="47"/>
      <c r="ACX42" s="47"/>
      <c r="ACY42" s="47"/>
      <c r="ACZ42" s="47"/>
      <c r="ADA42" s="47"/>
      <c r="ADB42" s="47"/>
      <c r="ADC42" s="47"/>
      <c r="ADD42" s="47"/>
      <c r="ADE42" s="47"/>
      <c r="ADF42" s="47"/>
      <c r="ADG42" s="47"/>
      <c r="ADH42" s="47"/>
      <c r="ADI42" s="47"/>
      <c r="ADJ42" s="47"/>
      <c r="ADK42" s="47"/>
      <c r="ADL42" s="47"/>
      <c r="ADM42" s="47"/>
      <c r="ADN42" s="47"/>
      <c r="ADO42" s="47"/>
      <c r="ADP42" s="47"/>
      <c r="ADQ42" s="47"/>
      <c r="ADR42" s="47"/>
      <c r="ADS42" s="47"/>
      <c r="ADT42" s="47"/>
      <c r="ADU42" s="47"/>
      <c r="ADV42" s="47"/>
      <c r="ADW42" s="47"/>
      <c r="ADX42" s="47"/>
      <c r="ADY42" s="47"/>
      <c r="ADZ42" s="47"/>
      <c r="AEA42" s="47"/>
      <c r="AEB42" s="47"/>
      <c r="AEC42" s="47"/>
      <c r="AED42" s="47"/>
      <c r="AEE42" s="47"/>
      <c r="AEF42" s="47"/>
      <c r="AEG42" s="47"/>
      <c r="AEH42" s="47"/>
      <c r="AEI42" s="47"/>
      <c r="AEJ42" s="47"/>
      <c r="AEK42" s="47"/>
      <c r="AEL42" s="47"/>
      <c r="AEM42" s="47"/>
      <c r="AEN42" s="47"/>
      <c r="AEO42" s="47"/>
      <c r="AEP42" s="47"/>
      <c r="AEQ42" s="47"/>
      <c r="AER42" s="47"/>
      <c r="AES42" s="47"/>
      <c r="AET42" s="47"/>
      <c r="AEU42" s="47"/>
      <c r="AEV42" s="47"/>
      <c r="AEW42" s="47"/>
      <c r="AEX42" s="47"/>
      <c r="AEY42" s="47"/>
      <c r="AEZ42" s="47"/>
      <c r="AFA42" s="47"/>
      <c r="AFB42" s="47"/>
      <c r="AFC42" s="47"/>
      <c r="AFD42" s="47"/>
      <c r="AFE42" s="47"/>
      <c r="AFF42" s="47"/>
      <c r="AFG42" s="47"/>
      <c r="AFH42" s="47"/>
      <c r="AFI42" s="47"/>
      <c r="AFJ42" s="47"/>
      <c r="AFK42" s="47"/>
      <c r="AFL42" s="47"/>
      <c r="AFM42" s="47"/>
      <c r="AFN42" s="47"/>
      <c r="AFO42" s="47"/>
      <c r="AFP42" s="47"/>
      <c r="AFQ42" s="47"/>
      <c r="AFR42" s="47"/>
      <c r="AFS42" s="47"/>
      <c r="AFT42" s="47"/>
      <c r="AFU42" s="47"/>
      <c r="AFV42" s="47"/>
      <c r="AFW42" s="47"/>
      <c r="AFX42" s="47"/>
      <c r="AFY42" s="47"/>
      <c r="AFZ42" s="47"/>
      <c r="AGA42" s="47"/>
      <c r="AGB42" s="47"/>
      <c r="AGC42" s="47"/>
      <c r="AGD42" s="47"/>
      <c r="AGE42" s="47"/>
      <c r="AGF42" s="47"/>
      <c r="AGG42" s="47"/>
      <c r="AGH42" s="47"/>
      <c r="AGI42" s="47"/>
      <c r="AGJ42" s="47"/>
      <c r="AGK42" s="47"/>
      <c r="AGL42" s="47"/>
      <c r="AGM42" s="47"/>
      <c r="AGN42" s="47"/>
      <c r="AGO42" s="47"/>
      <c r="AGP42" s="47"/>
      <c r="AGQ42" s="47"/>
      <c r="AGR42" s="47"/>
      <c r="AGS42" s="47"/>
      <c r="AGT42" s="47"/>
      <c r="AGU42" s="47"/>
      <c r="AGV42" s="47"/>
      <c r="AGW42" s="47"/>
      <c r="AGX42" s="47"/>
      <c r="AGY42" s="47"/>
      <c r="AGZ42" s="47"/>
      <c r="AHA42" s="47"/>
      <c r="AHB42" s="47"/>
      <c r="AHC42" s="47"/>
      <c r="AHD42" s="47"/>
      <c r="AHE42" s="47"/>
      <c r="AHF42" s="47"/>
      <c r="AHG42" s="47"/>
      <c r="AHH42" s="47"/>
      <c r="AHI42" s="47"/>
      <c r="AHJ42" s="47"/>
      <c r="AHK42" s="47"/>
      <c r="AHL42" s="47"/>
      <c r="AHM42" s="47"/>
      <c r="AHN42" s="47"/>
      <c r="AHO42" s="47"/>
      <c r="AHP42" s="47"/>
      <c r="AHQ42" s="47"/>
      <c r="AHR42" s="47"/>
      <c r="AHS42" s="47"/>
      <c r="AHT42" s="47"/>
      <c r="AHU42" s="47"/>
      <c r="AHV42" s="47"/>
      <c r="AHW42" s="47"/>
      <c r="AHX42" s="47"/>
      <c r="AHY42" s="47"/>
      <c r="AHZ42" s="47"/>
      <c r="AIA42" s="47"/>
      <c r="AIB42" s="47"/>
      <c r="AIC42" s="47"/>
      <c r="AID42" s="47"/>
      <c r="AIE42" s="47"/>
      <c r="AIF42" s="47"/>
      <c r="AIG42" s="47"/>
      <c r="AIH42" s="47"/>
      <c r="AII42" s="47"/>
      <c r="AIJ42" s="47"/>
      <c r="AIK42" s="47"/>
      <c r="AIL42" s="47"/>
      <c r="AIM42" s="47"/>
      <c r="AIN42" s="47"/>
      <c r="AIO42" s="47"/>
      <c r="AIP42" s="47"/>
      <c r="AIQ42" s="47"/>
      <c r="AIR42" s="47"/>
      <c r="AIS42" s="47"/>
      <c r="AIT42" s="47"/>
      <c r="AIU42" s="47"/>
      <c r="AIV42" s="47"/>
      <c r="AIW42" s="47"/>
      <c r="AIX42" s="47"/>
      <c r="AIY42" s="47"/>
      <c r="AIZ42" s="47"/>
      <c r="AJA42" s="47"/>
      <c r="AJB42" s="47"/>
      <c r="AJC42" s="47"/>
      <c r="AJD42" s="47"/>
      <c r="AJE42" s="47"/>
      <c r="AJF42" s="47"/>
      <c r="AJG42" s="47"/>
      <c r="AJH42" s="47"/>
      <c r="AJI42" s="47"/>
      <c r="AJJ42" s="47"/>
      <c r="AJK42" s="47"/>
      <c r="AJL42" s="47"/>
      <c r="AJM42" s="47"/>
      <c r="AJN42" s="47"/>
      <c r="AJO42" s="47"/>
      <c r="AJP42" s="47"/>
      <c r="AJQ42" s="47"/>
      <c r="AJR42" s="47"/>
      <c r="AJS42" s="47"/>
      <c r="AJT42" s="47"/>
      <c r="AJU42" s="47"/>
      <c r="AJV42" s="47"/>
      <c r="AJW42" s="47"/>
      <c r="AJX42" s="47"/>
      <c r="AJY42" s="47"/>
      <c r="AJZ42" s="47"/>
      <c r="AKA42" s="47"/>
      <c r="AKB42" s="47"/>
      <c r="AKC42" s="47"/>
      <c r="AKD42" s="47"/>
      <c r="AKE42" s="47"/>
      <c r="AKF42" s="47"/>
      <c r="AKG42" s="47"/>
      <c r="AKH42" s="47"/>
      <c r="AKI42" s="47"/>
      <c r="AKJ42" s="47"/>
      <c r="AKK42" s="47"/>
      <c r="AKL42" s="47"/>
      <c r="AKM42" s="47"/>
      <c r="AKN42" s="47"/>
      <c r="AKO42" s="47"/>
      <c r="AKP42" s="47"/>
      <c r="AKQ42" s="47"/>
      <c r="AKR42" s="47"/>
      <c r="AKS42" s="47"/>
      <c r="AKT42" s="47"/>
      <c r="AKU42" s="47"/>
      <c r="AKV42" s="47"/>
      <c r="AKW42" s="47"/>
      <c r="AKX42" s="47"/>
      <c r="AKY42" s="47"/>
      <c r="AKZ42" s="47"/>
      <c r="ALA42" s="47"/>
      <c r="ALB42" s="47"/>
      <c r="ALC42" s="47"/>
      <c r="ALD42" s="47"/>
      <c r="ALE42" s="47"/>
      <c r="ALF42" s="47"/>
      <c r="ALG42" s="47"/>
      <c r="ALH42" s="47"/>
      <c r="ALI42" s="47"/>
      <c r="ALJ42" s="47"/>
      <c r="ALK42" s="47"/>
      <c r="ALL42" s="47"/>
      <c r="ALM42" s="47"/>
      <c r="ALN42" s="47"/>
      <c r="ALO42" s="47"/>
      <c r="ALP42" s="47"/>
      <c r="ALQ42" s="47"/>
      <c r="ALR42" s="47"/>
      <c r="ALS42" s="47"/>
      <c r="ALT42" s="47"/>
      <c r="ALU42" s="47"/>
      <c r="ALV42" s="47"/>
      <c r="ALW42" s="47"/>
      <c r="ALX42" s="47"/>
      <c r="ALY42" s="47"/>
      <c r="ALZ42" s="47"/>
      <c r="AMA42" s="47"/>
      <c r="AMB42" s="47"/>
      <c r="AMC42" s="47"/>
      <c r="AMD42" s="47"/>
      <c r="AME42" s="47"/>
      <c r="AMF42" s="47"/>
      <c r="AMG42" s="47"/>
      <c r="AMH42" s="47"/>
      <c r="AMI42" s="47"/>
      <c r="AMJ42" s="47"/>
    </row>
    <row r="43" spans="1:1024" s="49" customFormat="1" ht="45.75" customHeight="1" x14ac:dyDescent="0.25">
      <c r="A43" s="61">
        <f t="shared" si="1"/>
        <v>25</v>
      </c>
      <c r="B43" s="64" t="s">
        <v>265</v>
      </c>
      <c r="C43" s="456"/>
      <c r="D43" s="456"/>
      <c r="E43" s="409"/>
      <c r="F43" s="65">
        <v>0.19</v>
      </c>
      <c r="G43" s="470"/>
      <c r="H43" s="470"/>
      <c r="I43" s="335"/>
      <c r="J43" s="335"/>
      <c r="K43" s="335"/>
      <c r="L43" s="335"/>
      <c r="M43" s="335"/>
      <c r="N43" s="369"/>
      <c r="O43" s="335"/>
    </row>
    <row r="44" spans="1:1024" s="49" customFormat="1" ht="126" x14ac:dyDescent="0.25">
      <c r="A44" s="61">
        <f t="shared" si="1"/>
        <v>26</v>
      </c>
      <c r="B44" s="64" t="s">
        <v>266</v>
      </c>
      <c r="C44" s="457"/>
      <c r="D44" s="457"/>
      <c r="E44" s="409"/>
      <c r="F44" s="65">
        <v>0.19</v>
      </c>
      <c r="G44" s="472"/>
      <c r="H44" s="472"/>
      <c r="I44" s="342"/>
      <c r="J44" s="342"/>
      <c r="K44" s="342"/>
      <c r="L44" s="342"/>
      <c r="M44" s="342"/>
      <c r="N44" s="365"/>
      <c r="O44" s="335"/>
    </row>
    <row r="45" spans="1:1024" s="49" customFormat="1" ht="45.75" customHeight="1" x14ac:dyDescent="0.25">
      <c r="A45" s="61">
        <f t="shared" si="1"/>
        <v>27</v>
      </c>
      <c r="B45" s="64" t="s">
        <v>86</v>
      </c>
      <c r="C45" s="426"/>
      <c r="D45" s="426"/>
      <c r="E45" s="417"/>
      <c r="F45" s="65">
        <v>0.19</v>
      </c>
      <c r="G45" s="466"/>
      <c r="H45" s="466"/>
      <c r="I45" s="344"/>
      <c r="J45" s="344"/>
      <c r="K45" s="344"/>
      <c r="L45" s="344"/>
      <c r="M45" s="344"/>
      <c r="N45" s="370"/>
      <c r="O45" s="344"/>
    </row>
    <row r="46" spans="1:1024" s="49" customFormat="1" ht="45.75" customHeight="1" x14ac:dyDescent="0.25">
      <c r="A46" s="90">
        <f t="shared" si="1"/>
        <v>28</v>
      </c>
      <c r="B46" s="76" t="s">
        <v>87</v>
      </c>
      <c r="C46" s="458"/>
      <c r="D46" s="458"/>
      <c r="E46" s="416"/>
      <c r="F46" s="77">
        <v>7.0000000000000007E-2</v>
      </c>
      <c r="G46" s="468"/>
      <c r="H46" s="468"/>
      <c r="I46" s="345"/>
      <c r="J46" s="345"/>
      <c r="K46" s="345"/>
      <c r="L46" s="345"/>
      <c r="M46" s="345"/>
      <c r="N46" s="371"/>
      <c r="O46" s="345"/>
    </row>
    <row r="47" spans="1:1024" s="97" customFormat="1" ht="126" x14ac:dyDescent="0.25">
      <c r="A47" s="236">
        <f t="shared" si="1"/>
        <v>29</v>
      </c>
      <c r="B47" s="235" t="s">
        <v>214</v>
      </c>
      <c r="C47" s="426"/>
      <c r="D47" s="426"/>
      <c r="E47" s="418"/>
      <c r="F47" s="80">
        <v>0.19</v>
      </c>
      <c r="G47" s="475"/>
      <c r="H47" s="475"/>
      <c r="I47" s="346"/>
      <c r="J47" s="346"/>
      <c r="K47" s="346"/>
      <c r="L47" s="346"/>
      <c r="M47" s="346"/>
      <c r="N47" s="372"/>
      <c r="O47" s="346"/>
    </row>
    <row r="48" spans="1:1024" ht="42" x14ac:dyDescent="0.25">
      <c r="A48" s="236">
        <f t="shared" si="1"/>
        <v>30</v>
      </c>
      <c r="B48" s="237" t="s">
        <v>88</v>
      </c>
      <c r="C48" s="426"/>
      <c r="D48" s="426"/>
      <c r="E48" s="439"/>
      <c r="F48" s="440"/>
      <c r="G48" s="441"/>
      <c r="H48" s="441"/>
      <c r="I48" s="434"/>
      <c r="J48" s="339"/>
      <c r="K48" s="339"/>
      <c r="L48" s="339"/>
      <c r="M48" s="339"/>
      <c r="N48" s="373"/>
      <c r="O48" s="339"/>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c r="VS48" s="47"/>
      <c r="VT48" s="47"/>
      <c r="VU48" s="47"/>
      <c r="VV48" s="47"/>
      <c r="VW48" s="47"/>
      <c r="VX48" s="47"/>
      <c r="VY48" s="47"/>
      <c r="VZ48" s="47"/>
      <c r="WA48" s="47"/>
      <c r="WB48" s="47"/>
      <c r="WC48" s="47"/>
      <c r="WD48" s="47"/>
      <c r="WE48" s="47"/>
      <c r="WF48" s="47"/>
      <c r="WG48" s="47"/>
      <c r="WH48" s="47"/>
      <c r="WI48" s="47"/>
      <c r="WJ48" s="47"/>
      <c r="WK48" s="47"/>
      <c r="WL48" s="47"/>
      <c r="WM48" s="47"/>
      <c r="WN48" s="47"/>
      <c r="WO48" s="47"/>
      <c r="WP48" s="47"/>
      <c r="WQ48" s="47"/>
      <c r="WR48" s="47"/>
      <c r="WS48" s="47"/>
      <c r="WT48" s="47"/>
      <c r="WU48" s="47"/>
      <c r="WV48" s="47"/>
      <c r="WW48" s="47"/>
      <c r="WX48" s="47"/>
      <c r="WY48" s="47"/>
      <c r="WZ48" s="47"/>
      <c r="XA48" s="47"/>
      <c r="XB48" s="47"/>
      <c r="XC48" s="47"/>
      <c r="XD48" s="47"/>
      <c r="XE48" s="47"/>
      <c r="XF48" s="47"/>
      <c r="XG48" s="47"/>
      <c r="XH48" s="47"/>
      <c r="XI48" s="47"/>
      <c r="XJ48" s="47"/>
      <c r="XK48" s="47"/>
      <c r="XL48" s="47"/>
      <c r="XM48" s="47"/>
      <c r="XN48" s="47"/>
      <c r="XO48" s="47"/>
      <c r="XP48" s="47"/>
      <c r="XQ48" s="47"/>
      <c r="XR48" s="47"/>
      <c r="XS48" s="47"/>
      <c r="XT48" s="47"/>
      <c r="XU48" s="47"/>
      <c r="XV48" s="47"/>
      <c r="XW48" s="47"/>
      <c r="XX48" s="47"/>
      <c r="XY48" s="47"/>
      <c r="XZ48" s="47"/>
      <c r="YA48" s="47"/>
      <c r="YB48" s="47"/>
      <c r="YC48" s="47"/>
      <c r="YD48" s="47"/>
      <c r="YE48" s="47"/>
      <c r="YF48" s="47"/>
      <c r="YG48" s="47"/>
      <c r="YH48" s="47"/>
      <c r="YI48" s="47"/>
      <c r="YJ48" s="47"/>
      <c r="YK48" s="47"/>
      <c r="YL48" s="47"/>
      <c r="YM48" s="47"/>
      <c r="YN48" s="47"/>
      <c r="YO48" s="47"/>
      <c r="YP48" s="47"/>
      <c r="YQ48" s="47"/>
      <c r="YR48" s="47"/>
      <c r="YS48" s="47"/>
      <c r="YT48" s="47"/>
      <c r="YU48" s="47"/>
      <c r="YV48" s="47"/>
      <c r="YW48" s="47"/>
      <c r="YX48" s="47"/>
      <c r="YY48" s="47"/>
      <c r="YZ48" s="47"/>
      <c r="ZA48" s="47"/>
      <c r="ZB48" s="47"/>
      <c r="ZC48" s="47"/>
      <c r="ZD48" s="47"/>
      <c r="ZE48" s="47"/>
      <c r="ZF48" s="47"/>
      <c r="ZG48" s="47"/>
      <c r="ZH48" s="47"/>
      <c r="ZI48" s="47"/>
      <c r="ZJ48" s="47"/>
      <c r="ZK48" s="47"/>
      <c r="ZL48" s="47"/>
      <c r="ZM48" s="47"/>
      <c r="ZN48" s="47"/>
      <c r="ZO48" s="47"/>
      <c r="ZP48" s="47"/>
      <c r="ZQ48" s="47"/>
      <c r="ZR48" s="47"/>
      <c r="ZS48" s="47"/>
      <c r="ZT48" s="47"/>
      <c r="ZU48" s="47"/>
      <c r="ZV48" s="47"/>
      <c r="ZW48" s="47"/>
      <c r="ZX48" s="47"/>
      <c r="ZY48" s="47"/>
      <c r="ZZ48" s="47"/>
      <c r="AAA48" s="47"/>
      <c r="AAB48" s="47"/>
      <c r="AAC48" s="47"/>
      <c r="AAD48" s="47"/>
      <c r="AAE48" s="47"/>
      <c r="AAF48" s="47"/>
      <c r="AAG48" s="47"/>
      <c r="AAH48" s="47"/>
      <c r="AAI48" s="47"/>
      <c r="AAJ48" s="47"/>
      <c r="AAK48" s="47"/>
      <c r="AAL48" s="47"/>
      <c r="AAM48" s="47"/>
      <c r="AAN48" s="47"/>
      <c r="AAO48" s="47"/>
      <c r="AAP48" s="47"/>
      <c r="AAQ48" s="47"/>
      <c r="AAR48" s="47"/>
      <c r="AAS48" s="47"/>
      <c r="AAT48" s="47"/>
      <c r="AAU48" s="47"/>
      <c r="AAV48" s="47"/>
      <c r="AAW48" s="47"/>
      <c r="AAX48" s="47"/>
      <c r="AAY48" s="47"/>
      <c r="AAZ48" s="47"/>
      <c r="ABA48" s="47"/>
      <c r="ABB48" s="47"/>
      <c r="ABC48" s="47"/>
      <c r="ABD48" s="47"/>
      <c r="ABE48" s="47"/>
      <c r="ABF48" s="47"/>
      <c r="ABG48" s="47"/>
      <c r="ABH48" s="47"/>
      <c r="ABI48" s="47"/>
      <c r="ABJ48" s="47"/>
      <c r="ABK48" s="47"/>
      <c r="ABL48" s="47"/>
      <c r="ABM48" s="47"/>
      <c r="ABN48" s="47"/>
      <c r="ABO48" s="47"/>
      <c r="ABP48" s="47"/>
      <c r="ABQ48" s="47"/>
      <c r="ABR48" s="47"/>
      <c r="ABS48" s="47"/>
      <c r="ABT48" s="47"/>
      <c r="ABU48" s="47"/>
      <c r="ABV48" s="47"/>
      <c r="ABW48" s="47"/>
      <c r="ABX48" s="47"/>
      <c r="ABY48" s="47"/>
      <c r="ABZ48" s="47"/>
      <c r="ACA48" s="47"/>
      <c r="ACB48" s="47"/>
      <c r="ACC48" s="47"/>
      <c r="ACD48" s="47"/>
      <c r="ACE48" s="47"/>
      <c r="ACF48" s="47"/>
      <c r="ACG48" s="47"/>
      <c r="ACH48" s="47"/>
      <c r="ACI48" s="47"/>
      <c r="ACJ48" s="47"/>
      <c r="ACK48" s="47"/>
      <c r="ACL48" s="47"/>
      <c r="ACM48" s="47"/>
      <c r="ACN48" s="47"/>
      <c r="ACO48" s="47"/>
      <c r="ACP48" s="47"/>
      <c r="ACQ48" s="47"/>
      <c r="ACR48" s="47"/>
      <c r="ACS48" s="47"/>
      <c r="ACT48" s="47"/>
      <c r="ACU48" s="47"/>
      <c r="ACV48" s="47"/>
      <c r="ACW48" s="47"/>
      <c r="ACX48" s="47"/>
      <c r="ACY48" s="47"/>
      <c r="ACZ48" s="47"/>
      <c r="ADA48" s="47"/>
      <c r="ADB48" s="47"/>
      <c r="ADC48" s="47"/>
      <c r="ADD48" s="47"/>
      <c r="ADE48" s="47"/>
      <c r="ADF48" s="47"/>
      <c r="ADG48" s="47"/>
      <c r="ADH48" s="47"/>
      <c r="ADI48" s="47"/>
      <c r="ADJ48" s="47"/>
      <c r="ADK48" s="47"/>
      <c r="ADL48" s="47"/>
      <c r="ADM48" s="47"/>
      <c r="ADN48" s="47"/>
      <c r="ADO48" s="47"/>
      <c r="ADP48" s="47"/>
      <c r="ADQ48" s="47"/>
      <c r="ADR48" s="47"/>
      <c r="ADS48" s="47"/>
      <c r="ADT48" s="47"/>
      <c r="ADU48" s="47"/>
      <c r="ADV48" s="47"/>
      <c r="ADW48" s="47"/>
      <c r="ADX48" s="47"/>
      <c r="ADY48" s="47"/>
      <c r="ADZ48" s="47"/>
      <c r="AEA48" s="47"/>
      <c r="AEB48" s="47"/>
      <c r="AEC48" s="47"/>
      <c r="AED48" s="47"/>
      <c r="AEE48" s="47"/>
      <c r="AEF48" s="47"/>
      <c r="AEG48" s="47"/>
      <c r="AEH48" s="47"/>
      <c r="AEI48" s="47"/>
      <c r="AEJ48" s="47"/>
      <c r="AEK48" s="47"/>
      <c r="AEL48" s="47"/>
      <c r="AEM48" s="47"/>
      <c r="AEN48" s="47"/>
      <c r="AEO48" s="47"/>
      <c r="AEP48" s="47"/>
      <c r="AEQ48" s="47"/>
      <c r="AER48" s="47"/>
      <c r="AES48" s="47"/>
      <c r="AET48" s="47"/>
      <c r="AEU48" s="47"/>
      <c r="AEV48" s="47"/>
      <c r="AEW48" s="47"/>
      <c r="AEX48" s="47"/>
      <c r="AEY48" s="47"/>
      <c r="AEZ48" s="47"/>
      <c r="AFA48" s="47"/>
      <c r="AFB48" s="47"/>
      <c r="AFC48" s="47"/>
      <c r="AFD48" s="47"/>
      <c r="AFE48" s="47"/>
      <c r="AFF48" s="47"/>
      <c r="AFG48" s="47"/>
      <c r="AFH48" s="47"/>
      <c r="AFI48" s="47"/>
      <c r="AFJ48" s="47"/>
      <c r="AFK48" s="47"/>
      <c r="AFL48" s="47"/>
      <c r="AFM48" s="47"/>
      <c r="AFN48" s="47"/>
      <c r="AFO48" s="47"/>
      <c r="AFP48" s="47"/>
      <c r="AFQ48" s="47"/>
      <c r="AFR48" s="47"/>
      <c r="AFS48" s="47"/>
      <c r="AFT48" s="47"/>
      <c r="AFU48" s="47"/>
      <c r="AFV48" s="47"/>
      <c r="AFW48" s="47"/>
      <c r="AFX48" s="47"/>
      <c r="AFY48" s="47"/>
      <c r="AFZ48" s="47"/>
      <c r="AGA48" s="47"/>
      <c r="AGB48" s="47"/>
      <c r="AGC48" s="47"/>
      <c r="AGD48" s="47"/>
      <c r="AGE48" s="47"/>
      <c r="AGF48" s="47"/>
      <c r="AGG48" s="47"/>
      <c r="AGH48" s="47"/>
      <c r="AGI48" s="47"/>
      <c r="AGJ48" s="47"/>
      <c r="AGK48" s="47"/>
      <c r="AGL48" s="47"/>
      <c r="AGM48" s="47"/>
      <c r="AGN48" s="47"/>
      <c r="AGO48" s="47"/>
      <c r="AGP48" s="47"/>
      <c r="AGQ48" s="47"/>
      <c r="AGR48" s="47"/>
      <c r="AGS48" s="47"/>
      <c r="AGT48" s="47"/>
      <c r="AGU48" s="47"/>
      <c r="AGV48" s="47"/>
      <c r="AGW48" s="47"/>
      <c r="AGX48" s="47"/>
      <c r="AGY48" s="47"/>
      <c r="AGZ48" s="47"/>
      <c r="AHA48" s="47"/>
      <c r="AHB48" s="47"/>
      <c r="AHC48" s="47"/>
      <c r="AHD48" s="47"/>
      <c r="AHE48" s="47"/>
      <c r="AHF48" s="47"/>
      <c r="AHG48" s="47"/>
      <c r="AHH48" s="47"/>
      <c r="AHI48" s="47"/>
      <c r="AHJ48" s="47"/>
      <c r="AHK48" s="47"/>
      <c r="AHL48" s="47"/>
      <c r="AHM48" s="47"/>
      <c r="AHN48" s="47"/>
      <c r="AHO48" s="47"/>
      <c r="AHP48" s="47"/>
      <c r="AHQ48" s="47"/>
      <c r="AHR48" s="47"/>
      <c r="AHS48" s="47"/>
      <c r="AHT48" s="47"/>
      <c r="AHU48" s="47"/>
      <c r="AHV48" s="47"/>
      <c r="AHW48" s="47"/>
      <c r="AHX48" s="47"/>
      <c r="AHY48" s="47"/>
      <c r="AHZ48" s="47"/>
      <c r="AIA48" s="47"/>
      <c r="AIB48" s="47"/>
      <c r="AIC48" s="47"/>
      <c r="AID48" s="47"/>
      <c r="AIE48" s="47"/>
      <c r="AIF48" s="47"/>
      <c r="AIG48" s="47"/>
      <c r="AIH48" s="47"/>
      <c r="AII48" s="47"/>
      <c r="AIJ48" s="47"/>
      <c r="AIK48" s="47"/>
      <c r="AIL48" s="47"/>
      <c r="AIM48" s="47"/>
      <c r="AIN48" s="47"/>
      <c r="AIO48" s="47"/>
      <c r="AIP48" s="47"/>
      <c r="AIQ48" s="47"/>
      <c r="AIR48" s="47"/>
      <c r="AIS48" s="47"/>
      <c r="AIT48" s="47"/>
      <c r="AIU48" s="47"/>
      <c r="AIV48" s="47"/>
      <c r="AIW48" s="47"/>
      <c r="AIX48" s="47"/>
      <c r="AIY48" s="47"/>
      <c r="AIZ48" s="47"/>
      <c r="AJA48" s="47"/>
      <c r="AJB48" s="47"/>
      <c r="AJC48" s="47"/>
      <c r="AJD48" s="47"/>
      <c r="AJE48" s="47"/>
      <c r="AJF48" s="47"/>
      <c r="AJG48" s="47"/>
      <c r="AJH48" s="47"/>
      <c r="AJI48" s="47"/>
      <c r="AJJ48" s="47"/>
      <c r="AJK48" s="47"/>
      <c r="AJL48" s="47"/>
      <c r="AJM48" s="47"/>
      <c r="AJN48" s="47"/>
      <c r="AJO48" s="47"/>
      <c r="AJP48" s="47"/>
      <c r="AJQ48" s="47"/>
      <c r="AJR48" s="47"/>
      <c r="AJS48" s="47"/>
      <c r="AJT48" s="47"/>
      <c r="AJU48" s="47"/>
      <c r="AJV48" s="47"/>
      <c r="AJW48" s="47"/>
      <c r="AJX48" s="47"/>
      <c r="AJY48" s="47"/>
      <c r="AJZ48" s="47"/>
      <c r="AKA48" s="47"/>
      <c r="AKB48" s="47"/>
      <c r="AKC48" s="47"/>
      <c r="AKD48" s="47"/>
      <c r="AKE48" s="47"/>
      <c r="AKF48" s="47"/>
      <c r="AKG48" s="47"/>
      <c r="AKH48" s="47"/>
      <c r="AKI48" s="47"/>
      <c r="AKJ48" s="47"/>
      <c r="AKK48" s="47"/>
      <c r="AKL48" s="47"/>
      <c r="AKM48" s="47"/>
      <c r="AKN48" s="47"/>
      <c r="AKO48" s="47"/>
      <c r="AKP48" s="47"/>
      <c r="AKQ48" s="47"/>
      <c r="AKR48" s="47"/>
      <c r="AKS48" s="47"/>
      <c r="AKT48" s="47"/>
      <c r="AKU48" s="47"/>
      <c r="AKV48" s="47"/>
      <c r="AKW48" s="47"/>
      <c r="AKX48" s="47"/>
      <c r="AKY48" s="47"/>
      <c r="AKZ48" s="47"/>
      <c r="ALA48" s="47"/>
      <c r="ALB48" s="47"/>
      <c r="ALC48" s="47"/>
      <c r="ALD48" s="47"/>
      <c r="ALE48" s="47"/>
      <c r="ALF48" s="47"/>
      <c r="ALG48" s="47"/>
      <c r="ALH48" s="47"/>
      <c r="ALI48" s="47"/>
      <c r="ALJ48" s="47"/>
      <c r="ALK48" s="47"/>
      <c r="ALL48" s="47"/>
      <c r="ALM48" s="47"/>
      <c r="ALN48" s="47"/>
      <c r="ALO48" s="47"/>
      <c r="ALP48" s="47"/>
      <c r="ALQ48" s="47"/>
      <c r="ALR48" s="47"/>
      <c r="ALS48" s="47"/>
      <c r="ALT48" s="47"/>
      <c r="ALU48" s="47"/>
      <c r="ALV48" s="47"/>
      <c r="ALW48" s="47"/>
      <c r="ALX48" s="47"/>
      <c r="ALY48" s="47"/>
      <c r="ALZ48" s="47"/>
      <c r="AMA48" s="47"/>
      <c r="AMB48" s="47"/>
      <c r="AMC48" s="47"/>
      <c r="AMD48" s="47"/>
      <c r="AME48" s="47"/>
      <c r="AMF48" s="47"/>
      <c r="AMG48" s="47"/>
      <c r="AMH48" s="47"/>
      <c r="AMI48" s="47"/>
      <c r="AMJ48" s="47"/>
    </row>
    <row r="49" spans="1:1024" ht="42" x14ac:dyDescent="0.25">
      <c r="A49" s="238" t="s">
        <v>63</v>
      </c>
      <c r="B49" s="95" t="s">
        <v>89</v>
      </c>
      <c r="C49" s="442"/>
      <c r="D49" s="425"/>
      <c r="E49" s="407"/>
      <c r="F49" s="71">
        <v>7.0000000000000007E-2</v>
      </c>
      <c r="G49" s="425"/>
      <c r="H49" s="425"/>
      <c r="I49" s="334"/>
      <c r="J49" s="334"/>
      <c r="K49" s="334"/>
      <c r="L49" s="334"/>
      <c r="M49" s="334"/>
      <c r="N49" s="334"/>
      <c r="O49" s="334"/>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row>
    <row r="50" spans="1:1024" ht="63" x14ac:dyDescent="0.25">
      <c r="A50" s="94" t="s">
        <v>65</v>
      </c>
      <c r="B50" s="95" t="s">
        <v>90</v>
      </c>
      <c r="C50" s="442"/>
      <c r="D50" s="425"/>
      <c r="E50" s="407"/>
      <c r="F50" s="71">
        <v>0.19</v>
      </c>
      <c r="G50" s="425"/>
      <c r="H50" s="425"/>
      <c r="I50" s="334"/>
      <c r="J50" s="334"/>
      <c r="K50" s="334"/>
      <c r="L50" s="334"/>
      <c r="M50" s="334"/>
      <c r="N50" s="334"/>
      <c r="O50" s="334"/>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row>
    <row r="51" spans="1:1024" ht="45.75" customHeight="1" x14ac:dyDescent="0.25">
      <c r="A51" s="94" t="s">
        <v>91</v>
      </c>
      <c r="B51" s="95" t="s">
        <v>92</v>
      </c>
      <c r="C51" s="442"/>
      <c r="D51" s="425"/>
      <c r="E51" s="407"/>
      <c r="F51" s="71">
        <v>0.19</v>
      </c>
      <c r="G51" s="425"/>
      <c r="H51" s="425"/>
      <c r="I51" s="334"/>
      <c r="J51" s="334"/>
      <c r="K51" s="334"/>
      <c r="L51" s="334"/>
      <c r="M51" s="334"/>
      <c r="N51" s="334"/>
      <c r="O51" s="334"/>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47"/>
      <c r="ZZ51" s="47"/>
      <c r="AAA51" s="47"/>
      <c r="AAB51" s="47"/>
      <c r="AAC51" s="47"/>
      <c r="AAD51" s="47"/>
      <c r="AAE51" s="47"/>
      <c r="AAF51" s="47"/>
      <c r="AAG51" s="47"/>
      <c r="AAH51" s="47"/>
      <c r="AAI51" s="47"/>
      <c r="AAJ51" s="47"/>
      <c r="AAK51" s="47"/>
      <c r="AAL51" s="47"/>
      <c r="AAM51" s="47"/>
      <c r="AAN51" s="47"/>
      <c r="AAO51" s="47"/>
      <c r="AAP51" s="47"/>
      <c r="AAQ51" s="47"/>
      <c r="AAR51" s="47"/>
      <c r="AAS51" s="47"/>
      <c r="AAT51" s="47"/>
      <c r="AAU51" s="47"/>
      <c r="AAV51" s="47"/>
      <c r="AAW51" s="47"/>
      <c r="AAX51" s="47"/>
      <c r="AAY51" s="47"/>
      <c r="AAZ51" s="47"/>
      <c r="ABA51" s="47"/>
      <c r="ABB51" s="47"/>
      <c r="ABC51" s="47"/>
      <c r="ABD51" s="47"/>
      <c r="ABE51" s="47"/>
      <c r="ABF51" s="47"/>
      <c r="ABG51" s="47"/>
      <c r="ABH51" s="47"/>
      <c r="ABI51" s="47"/>
      <c r="ABJ51" s="47"/>
      <c r="ABK51" s="47"/>
      <c r="ABL51" s="47"/>
      <c r="ABM51" s="47"/>
      <c r="ABN51" s="47"/>
      <c r="ABO51" s="47"/>
      <c r="ABP51" s="47"/>
      <c r="ABQ51" s="47"/>
      <c r="ABR51" s="47"/>
      <c r="ABS51" s="47"/>
      <c r="ABT51" s="47"/>
      <c r="ABU51" s="47"/>
      <c r="ABV51" s="47"/>
      <c r="ABW51" s="47"/>
      <c r="ABX51" s="47"/>
      <c r="ABY51" s="47"/>
      <c r="ABZ51" s="47"/>
      <c r="ACA51" s="47"/>
      <c r="ACB51" s="47"/>
      <c r="ACC51" s="47"/>
      <c r="ACD51" s="47"/>
      <c r="ACE51" s="47"/>
      <c r="ACF51" s="47"/>
      <c r="ACG51" s="47"/>
      <c r="ACH51" s="47"/>
      <c r="ACI51" s="47"/>
      <c r="ACJ51" s="47"/>
      <c r="ACK51" s="47"/>
      <c r="ACL51" s="47"/>
      <c r="ACM51" s="47"/>
      <c r="ACN51" s="47"/>
      <c r="ACO51" s="47"/>
      <c r="ACP51" s="47"/>
      <c r="ACQ51" s="47"/>
      <c r="ACR51" s="47"/>
      <c r="ACS51" s="47"/>
      <c r="ACT51" s="47"/>
      <c r="ACU51" s="47"/>
      <c r="ACV51" s="47"/>
      <c r="ACW51" s="47"/>
      <c r="ACX51" s="47"/>
      <c r="ACY51" s="47"/>
      <c r="ACZ51" s="47"/>
      <c r="ADA51" s="47"/>
      <c r="ADB51" s="47"/>
      <c r="ADC51" s="47"/>
      <c r="ADD51" s="47"/>
      <c r="ADE51" s="47"/>
      <c r="ADF51" s="47"/>
      <c r="ADG51" s="47"/>
      <c r="ADH51" s="47"/>
      <c r="ADI51" s="47"/>
      <c r="ADJ51" s="47"/>
      <c r="ADK51" s="47"/>
      <c r="ADL51" s="47"/>
      <c r="ADM51" s="47"/>
      <c r="ADN51" s="47"/>
      <c r="ADO51" s="47"/>
      <c r="ADP51" s="47"/>
      <c r="ADQ51" s="47"/>
      <c r="ADR51" s="47"/>
      <c r="ADS51" s="47"/>
      <c r="ADT51" s="47"/>
      <c r="ADU51" s="47"/>
      <c r="ADV51" s="47"/>
      <c r="ADW51" s="47"/>
      <c r="ADX51" s="47"/>
      <c r="ADY51" s="47"/>
      <c r="ADZ51" s="47"/>
      <c r="AEA51" s="47"/>
      <c r="AEB51" s="47"/>
      <c r="AEC51" s="47"/>
      <c r="AED51" s="47"/>
      <c r="AEE51" s="47"/>
      <c r="AEF51" s="47"/>
      <c r="AEG51" s="47"/>
      <c r="AEH51" s="47"/>
      <c r="AEI51" s="47"/>
      <c r="AEJ51" s="47"/>
      <c r="AEK51" s="47"/>
      <c r="AEL51" s="47"/>
      <c r="AEM51" s="47"/>
      <c r="AEN51" s="47"/>
      <c r="AEO51" s="47"/>
      <c r="AEP51" s="47"/>
      <c r="AEQ51" s="47"/>
      <c r="AER51" s="47"/>
      <c r="AES51" s="47"/>
      <c r="AET51" s="47"/>
      <c r="AEU51" s="47"/>
      <c r="AEV51" s="47"/>
      <c r="AEW51" s="47"/>
      <c r="AEX51" s="47"/>
      <c r="AEY51" s="47"/>
      <c r="AEZ51" s="47"/>
      <c r="AFA51" s="47"/>
      <c r="AFB51" s="47"/>
      <c r="AFC51" s="47"/>
      <c r="AFD51" s="47"/>
      <c r="AFE51" s="47"/>
      <c r="AFF51" s="47"/>
      <c r="AFG51" s="47"/>
      <c r="AFH51" s="47"/>
      <c r="AFI51" s="47"/>
      <c r="AFJ51" s="47"/>
      <c r="AFK51" s="47"/>
      <c r="AFL51" s="47"/>
      <c r="AFM51" s="47"/>
      <c r="AFN51" s="47"/>
      <c r="AFO51" s="47"/>
      <c r="AFP51" s="47"/>
      <c r="AFQ51" s="47"/>
      <c r="AFR51" s="47"/>
      <c r="AFS51" s="47"/>
      <c r="AFT51" s="47"/>
      <c r="AFU51" s="47"/>
      <c r="AFV51" s="47"/>
      <c r="AFW51" s="47"/>
      <c r="AFX51" s="47"/>
      <c r="AFY51" s="47"/>
      <c r="AFZ51" s="47"/>
      <c r="AGA51" s="47"/>
      <c r="AGB51" s="47"/>
      <c r="AGC51" s="47"/>
      <c r="AGD51" s="47"/>
      <c r="AGE51" s="47"/>
      <c r="AGF51" s="47"/>
      <c r="AGG51" s="47"/>
      <c r="AGH51" s="47"/>
      <c r="AGI51" s="47"/>
      <c r="AGJ51" s="47"/>
      <c r="AGK51" s="47"/>
      <c r="AGL51" s="47"/>
      <c r="AGM51" s="47"/>
      <c r="AGN51" s="47"/>
      <c r="AGO51" s="47"/>
      <c r="AGP51" s="47"/>
      <c r="AGQ51" s="47"/>
      <c r="AGR51" s="47"/>
      <c r="AGS51" s="47"/>
      <c r="AGT51" s="47"/>
      <c r="AGU51" s="47"/>
      <c r="AGV51" s="47"/>
      <c r="AGW51" s="47"/>
      <c r="AGX51" s="47"/>
      <c r="AGY51" s="47"/>
      <c r="AGZ51" s="47"/>
      <c r="AHA51" s="47"/>
      <c r="AHB51" s="47"/>
      <c r="AHC51" s="47"/>
      <c r="AHD51" s="47"/>
      <c r="AHE51" s="47"/>
      <c r="AHF51" s="47"/>
      <c r="AHG51" s="47"/>
      <c r="AHH51" s="47"/>
      <c r="AHI51" s="47"/>
      <c r="AHJ51" s="47"/>
      <c r="AHK51" s="47"/>
      <c r="AHL51" s="47"/>
      <c r="AHM51" s="47"/>
      <c r="AHN51" s="47"/>
      <c r="AHO51" s="47"/>
      <c r="AHP51" s="47"/>
      <c r="AHQ51" s="47"/>
      <c r="AHR51" s="47"/>
      <c r="AHS51" s="47"/>
      <c r="AHT51" s="47"/>
      <c r="AHU51" s="47"/>
      <c r="AHV51" s="47"/>
      <c r="AHW51" s="47"/>
      <c r="AHX51" s="47"/>
      <c r="AHY51" s="47"/>
      <c r="AHZ51" s="47"/>
      <c r="AIA51" s="47"/>
      <c r="AIB51" s="47"/>
      <c r="AIC51" s="47"/>
      <c r="AID51" s="47"/>
      <c r="AIE51" s="47"/>
      <c r="AIF51" s="47"/>
      <c r="AIG51" s="47"/>
      <c r="AIH51" s="47"/>
      <c r="AII51" s="47"/>
      <c r="AIJ51" s="47"/>
      <c r="AIK51" s="47"/>
      <c r="AIL51" s="47"/>
      <c r="AIM51" s="47"/>
      <c r="AIN51" s="47"/>
      <c r="AIO51" s="47"/>
      <c r="AIP51" s="47"/>
      <c r="AIQ51" s="47"/>
      <c r="AIR51" s="47"/>
      <c r="AIS51" s="47"/>
      <c r="AIT51" s="47"/>
      <c r="AIU51" s="47"/>
      <c r="AIV51" s="47"/>
      <c r="AIW51" s="47"/>
      <c r="AIX51" s="47"/>
      <c r="AIY51" s="47"/>
      <c r="AIZ51" s="47"/>
      <c r="AJA51" s="47"/>
      <c r="AJB51" s="47"/>
      <c r="AJC51" s="47"/>
      <c r="AJD51" s="47"/>
      <c r="AJE51" s="47"/>
      <c r="AJF51" s="47"/>
      <c r="AJG51" s="47"/>
      <c r="AJH51" s="47"/>
      <c r="AJI51" s="47"/>
      <c r="AJJ51" s="47"/>
      <c r="AJK51" s="47"/>
      <c r="AJL51" s="47"/>
      <c r="AJM51" s="47"/>
      <c r="AJN51" s="47"/>
      <c r="AJO51" s="47"/>
      <c r="AJP51" s="47"/>
      <c r="AJQ51" s="47"/>
      <c r="AJR51" s="47"/>
      <c r="AJS51" s="47"/>
      <c r="AJT51" s="47"/>
      <c r="AJU51" s="47"/>
      <c r="AJV51" s="47"/>
      <c r="AJW51" s="47"/>
      <c r="AJX51" s="47"/>
      <c r="AJY51" s="47"/>
      <c r="AJZ51" s="47"/>
      <c r="AKA51" s="47"/>
      <c r="AKB51" s="47"/>
      <c r="AKC51" s="47"/>
      <c r="AKD51" s="47"/>
      <c r="AKE51" s="47"/>
      <c r="AKF51" s="47"/>
      <c r="AKG51" s="47"/>
      <c r="AKH51" s="47"/>
      <c r="AKI51" s="47"/>
      <c r="AKJ51" s="47"/>
      <c r="AKK51" s="47"/>
      <c r="AKL51" s="47"/>
      <c r="AKM51" s="47"/>
      <c r="AKN51" s="47"/>
      <c r="AKO51" s="47"/>
      <c r="AKP51" s="47"/>
      <c r="AKQ51" s="47"/>
      <c r="AKR51" s="47"/>
      <c r="AKS51" s="47"/>
      <c r="AKT51" s="47"/>
      <c r="AKU51" s="47"/>
      <c r="AKV51" s="47"/>
      <c r="AKW51" s="47"/>
      <c r="AKX51" s="47"/>
      <c r="AKY51" s="47"/>
      <c r="AKZ51" s="47"/>
      <c r="ALA51" s="47"/>
      <c r="ALB51" s="47"/>
      <c r="ALC51" s="47"/>
      <c r="ALD51" s="47"/>
      <c r="ALE51" s="47"/>
      <c r="ALF51" s="47"/>
      <c r="ALG51" s="47"/>
      <c r="ALH51" s="47"/>
      <c r="ALI51" s="47"/>
      <c r="ALJ51" s="47"/>
      <c r="ALK51" s="47"/>
      <c r="ALL51" s="47"/>
      <c r="ALM51" s="47"/>
      <c r="ALN51" s="47"/>
      <c r="ALO51" s="47"/>
      <c r="ALP51" s="47"/>
      <c r="ALQ51" s="47"/>
      <c r="ALR51" s="47"/>
      <c r="ALS51" s="47"/>
      <c r="ALT51" s="47"/>
      <c r="ALU51" s="47"/>
      <c r="ALV51" s="47"/>
      <c r="ALW51" s="47"/>
      <c r="ALX51" s="47"/>
      <c r="ALY51" s="47"/>
      <c r="ALZ51" s="47"/>
      <c r="AMA51" s="47"/>
      <c r="AMB51" s="47"/>
      <c r="AMC51" s="47"/>
      <c r="AMD51" s="47"/>
      <c r="AME51" s="47"/>
      <c r="AMF51" s="47"/>
      <c r="AMG51" s="47"/>
      <c r="AMH51" s="47"/>
      <c r="AMI51" s="47"/>
      <c r="AMJ51" s="47"/>
    </row>
    <row r="52" spans="1:1024" ht="63" x14ac:dyDescent="0.25">
      <c r="A52" s="94" t="s">
        <v>62</v>
      </c>
      <c r="B52" s="95" t="s">
        <v>93</v>
      </c>
      <c r="C52" s="442"/>
      <c r="D52" s="425"/>
      <c r="E52" s="407"/>
      <c r="F52" s="71">
        <v>0.19</v>
      </c>
      <c r="G52" s="425"/>
      <c r="H52" s="425"/>
      <c r="I52" s="334"/>
      <c r="J52" s="334"/>
      <c r="K52" s="334"/>
      <c r="L52" s="334"/>
      <c r="M52" s="334"/>
      <c r="N52" s="334"/>
      <c r="O52" s="334"/>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47"/>
      <c r="ZZ52" s="47"/>
      <c r="AAA52" s="47"/>
      <c r="AAB52" s="47"/>
      <c r="AAC52" s="47"/>
      <c r="AAD52" s="47"/>
      <c r="AAE52" s="47"/>
      <c r="AAF52" s="47"/>
      <c r="AAG52" s="47"/>
      <c r="AAH52" s="47"/>
      <c r="AAI52" s="47"/>
      <c r="AAJ52" s="47"/>
      <c r="AAK52" s="47"/>
      <c r="AAL52" s="47"/>
      <c r="AAM52" s="47"/>
      <c r="AAN52" s="47"/>
      <c r="AAO52" s="47"/>
      <c r="AAP52" s="47"/>
      <c r="AAQ52" s="47"/>
      <c r="AAR52" s="47"/>
      <c r="AAS52" s="47"/>
      <c r="AAT52" s="47"/>
      <c r="AAU52" s="47"/>
      <c r="AAV52" s="47"/>
      <c r="AAW52" s="47"/>
      <c r="AAX52" s="47"/>
      <c r="AAY52" s="47"/>
      <c r="AAZ52" s="47"/>
      <c r="ABA52" s="47"/>
      <c r="ABB52" s="47"/>
      <c r="ABC52" s="47"/>
      <c r="ABD52" s="47"/>
      <c r="ABE52" s="47"/>
      <c r="ABF52" s="47"/>
      <c r="ABG52" s="47"/>
      <c r="ABH52" s="47"/>
      <c r="ABI52" s="47"/>
      <c r="ABJ52" s="47"/>
      <c r="ABK52" s="47"/>
      <c r="ABL52" s="47"/>
      <c r="ABM52" s="47"/>
      <c r="ABN52" s="47"/>
      <c r="ABO52" s="47"/>
      <c r="ABP52" s="47"/>
      <c r="ABQ52" s="47"/>
      <c r="ABR52" s="47"/>
      <c r="ABS52" s="47"/>
      <c r="ABT52" s="47"/>
      <c r="ABU52" s="47"/>
      <c r="ABV52" s="47"/>
      <c r="ABW52" s="47"/>
      <c r="ABX52" s="47"/>
      <c r="ABY52" s="47"/>
      <c r="ABZ52" s="47"/>
      <c r="ACA52" s="47"/>
      <c r="ACB52" s="47"/>
      <c r="ACC52" s="47"/>
      <c r="ACD52" s="47"/>
      <c r="ACE52" s="47"/>
      <c r="ACF52" s="47"/>
      <c r="ACG52" s="47"/>
      <c r="ACH52" s="47"/>
      <c r="ACI52" s="47"/>
      <c r="ACJ52" s="47"/>
      <c r="ACK52" s="47"/>
      <c r="ACL52" s="47"/>
      <c r="ACM52" s="47"/>
      <c r="ACN52" s="47"/>
      <c r="ACO52" s="47"/>
      <c r="ACP52" s="47"/>
      <c r="ACQ52" s="47"/>
      <c r="ACR52" s="47"/>
      <c r="ACS52" s="47"/>
      <c r="ACT52" s="47"/>
      <c r="ACU52" s="47"/>
      <c r="ACV52" s="47"/>
      <c r="ACW52" s="47"/>
      <c r="ACX52" s="47"/>
      <c r="ACY52" s="47"/>
      <c r="ACZ52" s="47"/>
      <c r="ADA52" s="47"/>
      <c r="ADB52" s="47"/>
      <c r="ADC52" s="47"/>
      <c r="ADD52" s="47"/>
      <c r="ADE52" s="47"/>
      <c r="ADF52" s="47"/>
      <c r="ADG52" s="47"/>
      <c r="ADH52" s="47"/>
      <c r="ADI52" s="47"/>
      <c r="ADJ52" s="47"/>
      <c r="ADK52" s="47"/>
      <c r="ADL52" s="47"/>
      <c r="ADM52" s="47"/>
      <c r="ADN52" s="47"/>
      <c r="ADO52" s="47"/>
      <c r="ADP52" s="47"/>
      <c r="ADQ52" s="47"/>
      <c r="ADR52" s="47"/>
      <c r="ADS52" s="47"/>
      <c r="ADT52" s="47"/>
      <c r="ADU52" s="47"/>
      <c r="ADV52" s="47"/>
      <c r="ADW52" s="47"/>
      <c r="ADX52" s="47"/>
      <c r="ADY52" s="47"/>
      <c r="ADZ52" s="47"/>
      <c r="AEA52" s="47"/>
      <c r="AEB52" s="47"/>
      <c r="AEC52" s="47"/>
      <c r="AED52" s="47"/>
      <c r="AEE52" s="47"/>
      <c r="AEF52" s="47"/>
      <c r="AEG52" s="47"/>
      <c r="AEH52" s="47"/>
      <c r="AEI52" s="47"/>
      <c r="AEJ52" s="47"/>
      <c r="AEK52" s="47"/>
      <c r="AEL52" s="47"/>
      <c r="AEM52" s="47"/>
      <c r="AEN52" s="47"/>
      <c r="AEO52" s="47"/>
      <c r="AEP52" s="47"/>
      <c r="AEQ52" s="47"/>
      <c r="AER52" s="47"/>
      <c r="AES52" s="47"/>
      <c r="AET52" s="47"/>
      <c r="AEU52" s="47"/>
      <c r="AEV52" s="47"/>
      <c r="AEW52" s="47"/>
      <c r="AEX52" s="47"/>
      <c r="AEY52" s="47"/>
      <c r="AEZ52" s="47"/>
      <c r="AFA52" s="47"/>
      <c r="AFB52" s="47"/>
      <c r="AFC52" s="47"/>
      <c r="AFD52" s="47"/>
      <c r="AFE52" s="47"/>
      <c r="AFF52" s="47"/>
      <c r="AFG52" s="47"/>
      <c r="AFH52" s="47"/>
      <c r="AFI52" s="47"/>
      <c r="AFJ52" s="47"/>
      <c r="AFK52" s="47"/>
      <c r="AFL52" s="47"/>
      <c r="AFM52" s="47"/>
      <c r="AFN52" s="47"/>
      <c r="AFO52" s="47"/>
      <c r="AFP52" s="47"/>
      <c r="AFQ52" s="47"/>
      <c r="AFR52" s="47"/>
      <c r="AFS52" s="47"/>
      <c r="AFT52" s="47"/>
      <c r="AFU52" s="47"/>
      <c r="AFV52" s="47"/>
      <c r="AFW52" s="47"/>
      <c r="AFX52" s="47"/>
      <c r="AFY52" s="47"/>
      <c r="AFZ52" s="47"/>
      <c r="AGA52" s="47"/>
      <c r="AGB52" s="47"/>
      <c r="AGC52" s="47"/>
      <c r="AGD52" s="47"/>
      <c r="AGE52" s="47"/>
      <c r="AGF52" s="47"/>
      <c r="AGG52" s="47"/>
      <c r="AGH52" s="47"/>
      <c r="AGI52" s="47"/>
      <c r="AGJ52" s="47"/>
      <c r="AGK52" s="47"/>
      <c r="AGL52" s="47"/>
      <c r="AGM52" s="47"/>
      <c r="AGN52" s="47"/>
      <c r="AGO52" s="47"/>
      <c r="AGP52" s="47"/>
      <c r="AGQ52" s="47"/>
      <c r="AGR52" s="47"/>
      <c r="AGS52" s="47"/>
      <c r="AGT52" s="47"/>
      <c r="AGU52" s="47"/>
      <c r="AGV52" s="47"/>
      <c r="AGW52" s="47"/>
      <c r="AGX52" s="47"/>
      <c r="AGY52" s="47"/>
      <c r="AGZ52" s="47"/>
      <c r="AHA52" s="47"/>
      <c r="AHB52" s="47"/>
      <c r="AHC52" s="47"/>
      <c r="AHD52" s="47"/>
      <c r="AHE52" s="47"/>
      <c r="AHF52" s="47"/>
      <c r="AHG52" s="47"/>
      <c r="AHH52" s="47"/>
      <c r="AHI52" s="47"/>
      <c r="AHJ52" s="47"/>
      <c r="AHK52" s="47"/>
      <c r="AHL52" s="47"/>
      <c r="AHM52" s="47"/>
      <c r="AHN52" s="47"/>
      <c r="AHO52" s="47"/>
      <c r="AHP52" s="47"/>
      <c r="AHQ52" s="47"/>
      <c r="AHR52" s="47"/>
      <c r="AHS52" s="47"/>
      <c r="AHT52" s="47"/>
      <c r="AHU52" s="47"/>
      <c r="AHV52" s="47"/>
      <c r="AHW52" s="47"/>
      <c r="AHX52" s="47"/>
      <c r="AHY52" s="47"/>
      <c r="AHZ52" s="47"/>
      <c r="AIA52" s="47"/>
      <c r="AIB52" s="47"/>
      <c r="AIC52" s="47"/>
      <c r="AID52" s="47"/>
      <c r="AIE52" s="47"/>
      <c r="AIF52" s="47"/>
      <c r="AIG52" s="47"/>
      <c r="AIH52" s="47"/>
      <c r="AII52" s="47"/>
      <c r="AIJ52" s="47"/>
      <c r="AIK52" s="47"/>
      <c r="AIL52" s="47"/>
      <c r="AIM52" s="47"/>
      <c r="AIN52" s="47"/>
      <c r="AIO52" s="47"/>
      <c r="AIP52" s="47"/>
      <c r="AIQ52" s="47"/>
      <c r="AIR52" s="47"/>
      <c r="AIS52" s="47"/>
      <c r="AIT52" s="47"/>
      <c r="AIU52" s="47"/>
      <c r="AIV52" s="47"/>
      <c r="AIW52" s="47"/>
      <c r="AIX52" s="47"/>
      <c r="AIY52" s="47"/>
      <c r="AIZ52" s="47"/>
      <c r="AJA52" s="47"/>
      <c r="AJB52" s="47"/>
      <c r="AJC52" s="47"/>
      <c r="AJD52" s="47"/>
      <c r="AJE52" s="47"/>
      <c r="AJF52" s="47"/>
      <c r="AJG52" s="47"/>
      <c r="AJH52" s="47"/>
      <c r="AJI52" s="47"/>
      <c r="AJJ52" s="47"/>
      <c r="AJK52" s="47"/>
      <c r="AJL52" s="47"/>
      <c r="AJM52" s="47"/>
      <c r="AJN52" s="47"/>
      <c r="AJO52" s="47"/>
      <c r="AJP52" s="47"/>
      <c r="AJQ52" s="47"/>
      <c r="AJR52" s="47"/>
      <c r="AJS52" s="47"/>
      <c r="AJT52" s="47"/>
      <c r="AJU52" s="47"/>
      <c r="AJV52" s="47"/>
      <c r="AJW52" s="47"/>
      <c r="AJX52" s="47"/>
      <c r="AJY52" s="47"/>
      <c r="AJZ52" s="47"/>
      <c r="AKA52" s="47"/>
      <c r="AKB52" s="47"/>
      <c r="AKC52" s="47"/>
      <c r="AKD52" s="47"/>
      <c r="AKE52" s="47"/>
      <c r="AKF52" s="47"/>
      <c r="AKG52" s="47"/>
      <c r="AKH52" s="47"/>
      <c r="AKI52" s="47"/>
      <c r="AKJ52" s="47"/>
      <c r="AKK52" s="47"/>
      <c r="AKL52" s="47"/>
      <c r="AKM52" s="47"/>
      <c r="AKN52" s="47"/>
      <c r="AKO52" s="47"/>
      <c r="AKP52" s="47"/>
      <c r="AKQ52" s="47"/>
      <c r="AKR52" s="47"/>
      <c r="AKS52" s="47"/>
      <c r="AKT52" s="47"/>
      <c r="AKU52" s="47"/>
      <c r="AKV52" s="47"/>
      <c r="AKW52" s="47"/>
      <c r="AKX52" s="47"/>
      <c r="AKY52" s="47"/>
      <c r="AKZ52" s="47"/>
      <c r="ALA52" s="47"/>
      <c r="ALB52" s="47"/>
      <c r="ALC52" s="47"/>
      <c r="ALD52" s="47"/>
      <c r="ALE52" s="47"/>
      <c r="ALF52" s="47"/>
      <c r="ALG52" s="47"/>
      <c r="ALH52" s="47"/>
      <c r="ALI52" s="47"/>
      <c r="ALJ52" s="47"/>
      <c r="ALK52" s="47"/>
      <c r="ALL52" s="47"/>
      <c r="ALM52" s="47"/>
      <c r="ALN52" s="47"/>
      <c r="ALO52" s="47"/>
      <c r="ALP52" s="47"/>
      <c r="ALQ52" s="47"/>
      <c r="ALR52" s="47"/>
      <c r="ALS52" s="47"/>
      <c r="ALT52" s="47"/>
      <c r="ALU52" s="47"/>
      <c r="ALV52" s="47"/>
      <c r="ALW52" s="47"/>
      <c r="ALX52" s="47"/>
      <c r="ALY52" s="47"/>
      <c r="ALZ52" s="47"/>
      <c r="AMA52" s="47"/>
      <c r="AMB52" s="47"/>
      <c r="AMC52" s="47"/>
      <c r="AMD52" s="47"/>
      <c r="AME52" s="47"/>
      <c r="AMF52" s="47"/>
      <c r="AMG52" s="47"/>
      <c r="AMH52" s="47"/>
      <c r="AMI52" s="47"/>
      <c r="AMJ52" s="47"/>
    </row>
    <row r="53" spans="1:1024" ht="84" x14ac:dyDescent="0.25">
      <c r="A53" s="94" t="s">
        <v>94</v>
      </c>
      <c r="B53" s="95" t="s">
        <v>95</v>
      </c>
      <c r="C53" s="442"/>
      <c r="D53" s="425"/>
      <c r="E53" s="407"/>
      <c r="F53" s="71">
        <v>0.19</v>
      </c>
      <c r="G53" s="425"/>
      <c r="H53" s="425"/>
      <c r="I53" s="334"/>
      <c r="J53" s="334"/>
      <c r="K53" s="334"/>
      <c r="L53" s="334"/>
      <c r="M53" s="334"/>
      <c r="N53" s="334"/>
      <c r="O53" s="334"/>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47"/>
      <c r="ZZ53" s="47"/>
      <c r="AAA53" s="47"/>
      <c r="AAB53" s="47"/>
      <c r="AAC53" s="47"/>
      <c r="AAD53" s="47"/>
      <c r="AAE53" s="47"/>
      <c r="AAF53" s="47"/>
      <c r="AAG53" s="47"/>
      <c r="AAH53" s="47"/>
      <c r="AAI53" s="47"/>
      <c r="AAJ53" s="47"/>
      <c r="AAK53" s="47"/>
      <c r="AAL53" s="47"/>
      <c r="AAM53" s="47"/>
      <c r="AAN53" s="47"/>
      <c r="AAO53" s="47"/>
      <c r="AAP53" s="47"/>
      <c r="AAQ53" s="47"/>
      <c r="AAR53" s="47"/>
      <c r="AAS53" s="47"/>
      <c r="AAT53" s="47"/>
      <c r="AAU53" s="47"/>
      <c r="AAV53" s="47"/>
      <c r="AAW53" s="47"/>
      <c r="AAX53" s="47"/>
      <c r="AAY53" s="47"/>
      <c r="AAZ53" s="47"/>
      <c r="ABA53" s="47"/>
      <c r="ABB53" s="47"/>
      <c r="ABC53" s="47"/>
      <c r="ABD53" s="47"/>
      <c r="ABE53" s="47"/>
      <c r="ABF53" s="47"/>
      <c r="ABG53" s="47"/>
      <c r="ABH53" s="47"/>
      <c r="ABI53" s="47"/>
      <c r="ABJ53" s="47"/>
      <c r="ABK53" s="47"/>
      <c r="ABL53" s="47"/>
      <c r="ABM53" s="47"/>
      <c r="ABN53" s="47"/>
      <c r="ABO53" s="47"/>
      <c r="ABP53" s="47"/>
      <c r="ABQ53" s="47"/>
      <c r="ABR53" s="47"/>
      <c r="ABS53" s="47"/>
      <c r="ABT53" s="47"/>
      <c r="ABU53" s="47"/>
      <c r="ABV53" s="47"/>
      <c r="ABW53" s="47"/>
      <c r="ABX53" s="47"/>
      <c r="ABY53" s="47"/>
      <c r="ABZ53" s="47"/>
      <c r="ACA53" s="47"/>
      <c r="ACB53" s="47"/>
      <c r="ACC53" s="47"/>
      <c r="ACD53" s="47"/>
      <c r="ACE53" s="47"/>
      <c r="ACF53" s="47"/>
      <c r="ACG53" s="47"/>
      <c r="ACH53" s="47"/>
      <c r="ACI53" s="47"/>
      <c r="ACJ53" s="47"/>
      <c r="ACK53" s="47"/>
      <c r="ACL53" s="47"/>
      <c r="ACM53" s="47"/>
      <c r="ACN53" s="47"/>
      <c r="ACO53" s="47"/>
      <c r="ACP53" s="47"/>
      <c r="ACQ53" s="47"/>
      <c r="ACR53" s="47"/>
      <c r="ACS53" s="47"/>
      <c r="ACT53" s="47"/>
      <c r="ACU53" s="47"/>
      <c r="ACV53" s="47"/>
      <c r="ACW53" s="47"/>
      <c r="ACX53" s="47"/>
      <c r="ACY53" s="47"/>
      <c r="ACZ53" s="47"/>
      <c r="ADA53" s="47"/>
      <c r="ADB53" s="47"/>
      <c r="ADC53" s="47"/>
      <c r="ADD53" s="47"/>
      <c r="ADE53" s="47"/>
      <c r="ADF53" s="47"/>
      <c r="ADG53" s="47"/>
      <c r="ADH53" s="47"/>
      <c r="ADI53" s="47"/>
      <c r="ADJ53" s="47"/>
      <c r="ADK53" s="47"/>
      <c r="ADL53" s="47"/>
      <c r="ADM53" s="47"/>
      <c r="ADN53" s="47"/>
      <c r="ADO53" s="47"/>
      <c r="ADP53" s="47"/>
      <c r="ADQ53" s="47"/>
      <c r="ADR53" s="47"/>
      <c r="ADS53" s="47"/>
      <c r="ADT53" s="47"/>
      <c r="ADU53" s="47"/>
      <c r="ADV53" s="47"/>
      <c r="ADW53" s="47"/>
      <c r="ADX53" s="47"/>
      <c r="ADY53" s="47"/>
      <c r="ADZ53" s="47"/>
      <c r="AEA53" s="47"/>
      <c r="AEB53" s="47"/>
      <c r="AEC53" s="47"/>
      <c r="AED53" s="47"/>
      <c r="AEE53" s="47"/>
      <c r="AEF53" s="47"/>
      <c r="AEG53" s="47"/>
      <c r="AEH53" s="47"/>
      <c r="AEI53" s="47"/>
      <c r="AEJ53" s="47"/>
      <c r="AEK53" s="47"/>
      <c r="AEL53" s="47"/>
      <c r="AEM53" s="47"/>
      <c r="AEN53" s="47"/>
      <c r="AEO53" s="47"/>
      <c r="AEP53" s="47"/>
      <c r="AEQ53" s="47"/>
      <c r="AER53" s="47"/>
      <c r="AES53" s="47"/>
      <c r="AET53" s="47"/>
      <c r="AEU53" s="47"/>
      <c r="AEV53" s="47"/>
      <c r="AEW53" s="47"/>
      <c r="AEX53" s="47"/>
      <c r="AEY53" s="47"/>
      <c r="AEZ53" s="47"/>
      <c r="AFA53" s="47"/>
      <c r="AFB53" s="47"/>
      <c r="AFC53" s="47"/>
      <c r="AFD53" s="47"/>
      <c r="AFE53" s="47"/>
      <c r="AFF53" s="47"/>
      <c r="AFG53" s="47"/>
      <c r="AFH53" s="47"/>
      <c r="AFI53" s="47"/>
      <c r="AFJ53" s="47"/>
      <c r="AFK53" s="47"/>
      <c r="AFL53" s="47"/>
      <c r="AFM53" s="47"/>
      <c r="AFN53" s="47"/>
      <c r="AFO53" s="47"/>
      <c r="AFP53" s="47"/>
      <c r="AFQ53" s="47"/>
      <c r="AFR53" s="47"/>
      <c r="AFS53" s="47"/>
      <c r="AFT53" s="47"/>
      <c r="AFU53" s="47"/>
      <c r="AFV53" s="47"/>
      <c r="AFW53" s="47"/>
      <c r="AFX53" s="47"/>
      <c r="AFY53" s="47"/>
      <c r="AFZ53" s="47"/>
      <c r="AGA53" s="47"/>
      <c r="AGB53" s="47"/>
      <c r="AGC53" s="47"/>
      <c r="AGD53" s="47"/>
      <c r="AGE53" s="47"/>
      <c r="AGF53" s="47"/>
      <c r="AGG53" s="47"/>
      <c r="AGH53" s="47"/>
      <c r="AGI53" s="47"/>
      <c r="AGJ53" s="47"/>
      <c r="AGK53" s="47"/>
      <c r="AGL53" s="47"/>
      <c r="AGM53" s="47"/>
      <c r="AGN53" s="47"/>
      <c r="AGO53" s="47"/>
      <c r="AGP53" s="47"/>
      <c r="AGQ53" s="47"/>
      <c r="AGR53" s="47"/>
      <c r="AGS53" s="47"/>
      <c r="AGT53" s="47"/>
      <c r="AGU53" s="47"/>
      <c r="AGV53" s="47"/>
      <c r="AGW53" s="47"/>
      <c r="AGX53" s="47"/>
      <c r="AGY53" s="47"/>
      <c r="AGZ53" s="47"/>
      <c r="AHA53" s="47"/>
      <c r="AHB53" s="47"/>
      <c r="AHC53" s="47"/>
      <c r="AHD53" s="47"/>
      <c r="AHE53" s="47"/>
      <c r="AHF53" s="47"/>
      <c r="AHG53" s="47"/>
      <c r="AHH53" s="47"/>
      <c r="AHI53" s="47"/>
      <c r="AHJ53" s="47"/>
      <c r="AHK53" s="47"/>
      <c r="AHL53" s="47"/>
      <c r="AHM53" s="47"/>
      <c r="AHN53" s="47"/>
      <c r="AHO53" s="47"/>
      <c r="AHP53" s="47"/>
      <c r="AHQ53" s="47"/>
      <c r="AHR53" s="47"/>
      <c r="AHS53" s="47"/>
      <c r="AHT53" s="47"/>
      <c r="AHU53" s="47"/>
      <c r="AHV53" s="47"/>
      <c r="AHW53" s="47"/>
      <c r="AHX53" s="47"/>
      <c r="AHY53" s="47"/>
      <c r="AHZ53" s="47"/>
      <c r="AIA53" s="47"/>
      <c r="AIB53" s="47"/>
      <c r="AIC53" s="47"/>
      <c r="AID53" s="47"/>
      <c r="AIE53" s="47"/>
      <c r="AIF53" s="47"/>
      <c r="AIG53" s="47"/>
      <c r="AIH53" s="47"/>
      <c r="AII53" s="47"/>
      <c r="AIJ53" s="47"/>
      <c r="AIK53" s="47"/>
      <c r="AIL53" s="47"/>
      <c r="AIM53" s="47"/>
      <c r="AIN53" s="47"/>
      <c r="AIO53" s="47"/>
      <c r="AIP53" s="47"/>
      <c r="AIQ53" s="47"/>
      <c r="AIR53" s="47"/>
      <c r="AIS53" s="47"/>
      <c r="AIT53" s="47"/>
      <c r="AIU53" s="47"/>
      <c r="AIV53" s="47"/>
      <c r="AIW53" s="47"/>
      <c r="AIX53" s="47"/>
      <c r="AIY53" s="47"/>
      <c r="AIZ53" s="47"/>
      <c r="AJA53" s="47"/>
      <c r="AJB53" s="47"/>
      <c r="AJC53" s="47"/>
      <c r="AJD53" s="47"/>
      <c r="AJE53" s="47"/>
      <c r="AJF53" s="47"/>
      <c r="AJG53" s="47"/>
      <c r="AJH53" s="47"/>
      <c r="AJI53" s="47"/>
      <c r="AJJ53" s="47"/>
      <c r="AJK53" s="47"/>
      <c r="AJL53" s="47"/>
      <c r="AJM53" s="47"/>
      <c r="AJN53" s="47"/>
      <c r="AJO53" s="47"/>
      <c r="AJP53" s="47"/>
      <c r="AJQ53" s="47"/>
      <c r="AJR53" s="47"/>
      <c r="AJS53" s="47"/>
      <c r="AJT53" s="47"/>
      <c r="AJU53" s="47"/>
      <c r="AJV53" s="47"/>
      <c r="AJW53" s="47"/>
      <c r="AJX53" s="47"/>
      <c r="AJY53" s="47"/>
      <c r="AJZ53" s="47"/>
      <c r="AKA53" s="47"/>
      <c r="AKB53" s="47"/>
      <c r="AKC53" s="47"/>
      <c r="AKD53" s="47"/>
      <c r="AKE53" s="47"/>
      <c r="AKF53" s="47"/>
      <c r="AKG53" s="47"/>
      <c r="AKH53" s="47"/>
      <c r="AKI53" s="47"/>
      <c r="AKJ53" s="47"/>
      <c r="AKK53" s="47"/>
      <c r="AKL53" s="47"/>
      <c r="AKM53" s="47"/>
      <c r="AKN53" s="47"/>
      <c r="AKO53" s="47"/>
      <c r="AKP53" s="47"/>
      <c r="AKQ53" s="47"/>
      <c r="AKR53" s="47"/>
      <c r="AKS53" s="47"/>
      <c r="AKT53" s="47"/>
      <c r="AKU53" s="47"/>
      <c r="AKV53" s="47"/>
      <c r="AKW53" s="47"/>
      <c r="AKX53" s="47"/>
      <c r="AKY53" s="47"/>
      <c r="AKZ53" s="47"/>
      <c r="ALA53" s="47"/>
      <c r="ALB53" s="47"/>
      <c r="ALC53" s="47"/>
      <c r="ALD53" s="47"/>
      <c r="ALE53" s="47"/>
      <c r="ALF53" s="47"/>
      <c r="ALG53" s="47"/>
      <c r="ALH53" s="47"/>
      <c r="ALI53" s="47"/>
      <c r="ALJ53" s="47"/>
      <c r="ALK53" s="47"/>
      <c r="ALL53" s="47"/>
      <c r="ALM53" s="47"/>
      <c r="ALN53" s="47"/>
      <c r="ALO53" s="47"/>
      <c r="ALP53" s="47"/>
      <c r="ALQ53" s="47"/>
      <c r="ALR53" s="47"/>
      <c r="ALS53" s="47"/>
      <c r="ALT53" s="47"/>
      <c r="ALU53" s="47"/>
      <c r="ALV53" s="47"/>
      <c r="ALW53" s="47"/>
      <c r="ALX53" s="47"/>
      <c r="ALY53" s="47"/>
      <c r="ALZ53" s="47"/>
      <c r="AMA53" s="47"/>
      <c r="AMB53" s="47"/>
      <c r="AMC53" s="47"/>
      <c r="AMD53" s="47"/>
      <c r="AME53" s="47"/>
      <c r="AMF53" s="47"/>
      <c r="AMG53" s="47"/>
      <c r="AMH53" s="47"/>
      <c r="AMI53" s="47"/>
      <c r="AMJ53" s="47"/>
    </row>
    <row r="54" spans="1:1024" ht="84" x14ac:dyDescent="0.25">
      <c r="A54" s="94" t="s">
        <v>96</v>
      </c>
      <c r="B54" s="95" t="s">
        <v>201</v>
      </c>
      <c r="C54" s="442"/>
      <c r="D54" s="425"/>
      <c r="E54" s="407"/>
      <c r="F54" s="71">
        <v>0.19</v>
      </c>
      <c r="G54" s="425"/>
      <c r="H54" s="425"/>
      <c r="I54" s="334"/>
      <c r="J54" s="334"/>
      <c r="K54" s="334"/>
      <c r="L54" s="334"/>
      <c r="M54" s="334"/>
      <c r="N54" s="334"/>
      <c r="O54" s="334"/>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47"/>
      <c r="ZZ54" s="47"/>
      <c r="AAA54" s="47"/>
      <c r="AAB54" s="47"/>
      <c r="AAC54" s="47"/>
      <c r="AAD54" s="47"/>
      <c r="AAE54" s="47"/>
      <c r="AAF54" s="47"/>
      <c r="AAG54" s="47"/>
      <c r="AAH54" s="47"/>
      <c r="AAI54" s="47"/>
      <c r="AAJ54" s="47"/>
      <c r="AAK54" s="47"/>
      <c r="AAL54" s="47"/>
      <c r="AAM54" s="47"/>
      <c r="AAN54" s="47"/>
      <c r="AAO54" s="47"/>
      <c r="AAP54" s="47"/>
      <c r="AAQ54" s="47"/>
      <c r="AAR54" s="47"/>
      <c r="AAS54" s="47"/>
      <c r="AAT54" s="47"/>
      <c r="AAU54" s="47"/>
      <c r="AAV54" s="47"/>
      <c r="AAW54" s="47"/>
      <c r="AAX54" s="47"/>
      <c r="AAY54" s="47"/>
      <c r="AAZ54" s="47"/>
      <c r="ABA54" s="47"/>
      <c r="ABB54" s="47"/>
      <c r="ABC54" s="47"/>
      <c r="ABD54" s="47"/>
      <c r="ABE54" s="47"/>
      <c r="ABF54" s="47"/>
      <c r="ABG54" s="47"/>
      <c r="ABH54" s="47"/>
      <c r="ABI54" s="47"/>
      <c r="ABJ54" s="47"/>
      <c r="ABK54" s="47"/>
      <c r="ABL54" s="47"/>
      <c r="ABM54" s="47"/>
      <c r="ABN54" s="47"/>
      <c r="ABO54" s="47"/>
      <c r="ABP54" s="47"/>
      <c r="ABQ54" s="47"/>
      <c r="ABR54" s="47"/>
      <c r="ABS54" s="47"/>
      <c r="ABT54" s="47"/>
      <c r="ABU54" s="47"/>
      <c r="ABV54" s="47"/>
      <c r="ABW54" s="47"/>
      <c r="ABX54" s="47"/>
      <c r="ABY54" s="47"/>
      <c r="ABZ54" s="47"/>
      <c r="ACA54" s="47"/>
      <c r="ACB54" s="47"/>
      <c r="ACC54" s="47"/>
      <c r="ACD54" s="47"/>
      <c r="ACE54" s="47"/>
      <c r="ACF54" s="47"/>
      <c r="ACG54" s="47"/>
      <c r="ACH54" s="47"/>
      <c r="ACI54" s="47"/>
      <c r="ACJ54" s="47"/>
      <c r="ACK54" s="47"/>
      <c r="ACL54" s="47"/>
      <c r="ACM54" s="47"/>
      <c r="ACN54" s="47"/>
      <c r="ACO54" s="47"/>
      <c r="ACP54" s="47"/>
      <c r="ACQ54" s="47"/>
      <c r="ACR54" s="47"/>
      <c r="ACS54" s="47"/>
      <c r="ACT54" s="47"/>
      <c r="ACU54" s="47"/>
      <c r="ACV54" s="47"/>
      <c r="ACW54" s="47"/>
      <c r="ACX54" s="47"/>
      <c r="ACY54" s="47"/>
      <c r="ACZ54" s="47"/>
      <c r="ADA54" s="47"/>
      <c r="ADB54" s="47"/>
      <c r="ADC54" s="47"/>
      <c r="ADD54" s="47"/>
      <c r="ADE54" s="47"/>
      <c r="ADF54" s="47"/>
      <c r="ADG54" s="47"/>
      <c r="ADH54" s="47"/>
      <c r="ADI54" s="47"/>
      <c r="ADJ54" s="47"/>
      <c r="ADK54" s="47"/>
      <c r="ADL54" s="47"/>
      <c r="ADM54" s="47"/>
      <c r="ADN54" s="47"/>
      <c r="ADO54" s="47"/>
      <c r="ADP54" s="47"/>
      <c r="ADQ54" s="47"/>
      <c r="ADR54" s="47"/>
      <c r="ADS54" s="47"/>
      <c r="ADT54" s="47"/>
      <c r="ADU54" s="47"/>
      <c r="ADV54" s="47"/>
      <c r="ADW54" s="47"/>
      <c r="ADX54" s="47"/>
      <c r="ADY54" s="47"/>
      <c r="ADZ54" s="47"/>
      <c r="AEA54" s="47"/>
      <c r="AEB54" s="47"/>
      <c r="AEC54" s="47"/>
      <c r="AED54" s="47"/>
      <c r="AEE54" s="47"/>
      <c r="AEF54" s="47"/>
      <c r="AEG54" s="47"/>
      <c r="AEH54" s="47"/>
      <c r="AEI54" s="47"/>
      <c r="AEJ54" s="47"/>
      <c r="AEK54" s="47"/>
      <c r="AEL54" s="47"/>
      <c r="AEM54" s="47"/>
      <c r="AEN54" s="47"/>
      <c r="AEO54" s="47"/>
      <c r="AEP54" s="47"/>
      <c r="AEQ54" s="47"/>
      <c r="AER54" s="47"/>
      <c r="AES54" s="47"/>
      <c r="AET54" s="47"/>
      <c r="AEU54" s="47"/>
      <c r="AEV54" s="47"/>
      <c r="AEW54" s="47"/>
      <c r="AEX54" s="47"/>
      <c r="AEY54" s="47"/>
      <c r="AEZ54" s="47"/>
      <c r="AFA54" s="47"/>
      <c r="AFB54" s="47"/>
      <c r="AFC54" s="47"/>
      <c r="AFD54" s="47"/>
      <c r="AFE54" s="47"/>
      <c r="AFF54" s="47"/>
      <c r="AFG54" s="47"/>
      <c r="AFH54" s="47"/>
      <c r="AFI54" s="47"/>
      <c r="AFJ54" s="47"/>
      <c r="AFK54" s="47"/>
      <c r="AFL54" s="47"/>
      <c r="AFM54" s="47"/>
      <c r="AFN54" s="47"/>
      <c r="AFO54" s="47"/>
      <c r="AFP54" s="47"/>
      <c r="AFQ54" s="47"/>
      <c r="AFR54" s="47"/>
      <c r="AFS54" s="47"/>
      <c r="AFT54" s="47"/>
      <c r="AFU54" s="47"/>
      <c r="AFV54" s="47"/>
      <c r="AFW54" s="47"/>
      <c r="AFX54" s="47"/>
      <c r="AFY54" s="47"/>
      <c r="AFZ54" s="47"/>
      <c r="AGA54" s="47"/>
      <c r="AGB54" s="47"/>
      <c r="AGC54" s="47"/>
      <c r="AGD54" s="47"/>
      <c r="AGE54" s="47"/>
      <c r="AGF54" s="47"/>
      <c r="AGG54" s="47"/>
      <c r="AGH54" s="47"/>
      <c r="AGI54" s="47"/>
      <c r="AGJ54" s="47"/>
      <c r="AGK54" s="47"/>
      <c r="AGL54" s="47"/>
      <c r="AGM54" s="47"/>
      <c r="AGN54" s="47"/>
      <c r="AGO54" s="47"/>
      <c r="AGP54" s="47"/>
      <c r="AGQ54" s="47"/>
      <c r="AGR54" s="47"/>
      <c r="AGS54" s="47"/>
      <c r="AGT54" s="47"/>
      <c r="AGU54" s="47"/>
      <c r="AGV54" s="47"/>
      <c r="AGW54" s="47"/>
      <c r="AGX54" s="47"/>
      <c r="AGY54" s="47"/>
      <c r="AGZ54" s="47"/>
      <c r="AHA54" s="47"/>
      <c r="AHB54" s="47"/>
      <c r="AHC54" s="47"/>
      <c r="AHD54" s="47"/>
      <c r="AHE54" s="47"/>
      <c r="AHF54" s="47"/>
      <c r="AHG54" s="47"/>
      <c r="AHH54" s="47"/>
      <c r="AHI54" s="47"/>
      <c r="AHJ54" s="47"/>
      <c r="AHK54" s="47"/>
      <c r="AHL54" s="47"/>
      <c r="AHM54" s="47"/>
      <c r="AHN54" s="47"/>
      <c r="AHO54" s="47"/>
      <c r="AHP54" s="47"/>
      <c r="AHQ54" s="47"/>
      <c r="AHR54" s="47"/>
      <c r="AHS54" s="47"/>
      <c r="AHT54" s="47"/>
      <c r="AHU54" s="47"/>
      <c r="AHV54" s="47"/>
      <c r="AHW54" s="47"/>
      <c r="AHX54" s="47"/>
      <c r="AHY54" s="47"/>
      <c r="AHZ54" s="47"/>
      <c r="AIA54" s="47"/>
      <c r="AIB54" s="47"/>
      <c r="AIC54" s="47"/>
      <c r="AID54" s="47"/>
      <c r="AIE54" s="47"/>
      <c r="AIF54" s="47"/>
      <c r="AIG54" s="47"/>
      <c r="AIH54" s="47"/>
      <c r="AII54" s="47"/>
      <c r="AIJ54" s="47"/>
      <c r="AIK54" s="47"/>
      <c r="AIL54" s="47"/>
      <c r="AIM54" s="47"/>
      <c r="AIN54" s="47"/>
      <c r="AIO54" s="47"/>
      <c r="AIP54" s="47"/>
      <c r="AIQ54" s="47"/>
      <c r="AIR54" s="47"/>
      <c r="AIS54" s="47"/>
      <c r="AIT54" s="47"/>
      <c r="AIU54" s="47"/>
      <c r="AIV54" s="47"/>
      <c r="AIW54" s="47"/>
      <c r="AIX54" s="47"/>
      <c r="AIY54" s="47"/>
      <c r="AIZ54" s="47"/>
      <c r="AJA54" s="47"/>
      <c r="AJB54" s="47"/>
      <c r="AJC54" s="47"/>
      <c r="AJD54" s="47"/>
      <c r="AJE54" s="47"/>
      <c r="AJF54" s="47"/>
      <c r="AJG54" s="47"/>
      <c r="AJH54" s="47"/>
      <c r="AJI54" s="47"/>
      <c r="AJJ54" s="47"/>
      <c r="AJK54" s="47"/>
      <c r="AJL54" s="47"/>
      <c r="AJM54" s="47"/>
      <c r="AJN54" s="47"/>
      <c r="AJO54" s="47"/>
      <c r="AJP54" s="47"/>
      <c r="AJQ54" s="47"/>
      <c r="AJR54" s="47"/>
      <c r="AJS54" s="47"/>
      <c r="AJT54" s="47"/>
      <c r="AJU54" s="47"/>
      <c r="AJV54" s="47"/>
      <c r="AJW54" s="47"/>
      <c r="AJX54" s="47"/>
      <c r="AJY54" s="47"/>
      <c r="AJZ54" s="47"/>
      <c r="AKA54" s="47"/>
      <c r="AKB54" s="47"/>
      <c r="AKC54" s="47"/>
      <c r="AKD54" s="47"/>
      <c r="AKE54" s="47"/>
      <c r="AKF54" s="47"/>
      <c r="AKG54" s="47"/>
      <c r="AKH54" s="47"/>
      <c r="AKI54" s="47"/>
      <c r="AKJ54" s="47"/>
      <c r="AKK54" s="47"/>
      <c r="AKL54" s="47"/>
      <c r="AKM54" s="47"/>
      <c r="AKN54" s="47"/>
      <c r="AKO54" s="47"/>
      <c r="AKP54" s="47"/>
      <c r="AKQ54" s="47"/>
      <c r="AKR54" s="47"/>
      <c r="AKS54" s="47"/>
      <c r="AKT54" s="47"/>
      <c r="AKU54" s="47"/>
      <c r="AKV54" s="47"/>
      <c r="AKW54" s="47"/>
      <c r="AKX54" s="47"/>
      <c r="AKY54" s="47"/>
      <c r="AKZ54" s="47"/>
      <c r="ALA54" s="47"/>
      <c r="ALB54" s="47"/>
      <c r="ALC54" s="47"/>
      <c r="ALD54" s="47"/>
      <c r="ALE54" s="47"/>
      <c r="ALF54" s="47"/>
      <c r="ALG54" s="47"/>
      <c r="ALH54" s="47"/>
      <c r="ALI54" s="47"/>
      <c r="ALJ54" s="47"/>
      <c r="ALK54" s="47"/>
      <c r="ALL54" s="47"/>
      <c r="ALM54" s="47"/>
      <c r="ALN54" s="47"/>
      <c r="ALO54" s="47"/>
      <c r="ALP54" s="47"/>
      <c r="ALQ54" s="47"/>
      <c r="ALR54" s="47"/>
      <c r="ALS54" s="47"/>
      <c r="ALT54" s="47"/>
      <c r="ALU54" s="47"/>
      <c r="ALV54" s="47"/>
      <c r="ALW54" s="47"/>
      <c r="ALX54" s="47"/>
      <c r="ALY54" s="47"/>
      <c r="ALZ54" s="47"/>
      <c r="AMA54" s="47"/>
      <c r="AMB54" s="47"/>
      <c r="AMC54" s="47"/>
      <c r="AMD54" s="47"/>
      <c r="AME54" s="47"/>
      <c r="AMF54" s="47"/>
      <c r="AMG54" s="47"/>
      <c r="AMH54" s="47"/>
      <c r="AMI54" s="47"/>
      <c r="AMJ54" s="47"/>
    </row>
    <row r="55" spans="1:1024" ht="63" x14ac:dyDescent="0.25">
      <c r="A55" s="94" t="s">
        <v>97</v>
      </c>
      <c r="B55" s="95" t="s">
        <v>167</v>
      </c>
      <c r="C55" s="442"/>
      <c r="D55" s="425"/>
      <c r="E55" s="407"/>
      <c r="F55" s="71">
        <v>7.0000000000000007E-2</v>
      </c>
      <c r="G55" s="425"/>
      <c r="H55" s="425"/>
      <c r="I55" s="334"/>
      <c r="J55" s="334"/>
      <c r="K55" s="334"/>
      <c r="L55" s="334"/>
      <c r="M55" s="334"/>
      <c r="N55" s="334"/>
      <c r="O55" s="334"/>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47"/>
      <c r="ZZ55" s="47"/>
      <c r="AAA55" s="47"/>
      <c r="AAB55" s="47"/>
      <c r="AAC55" s="47"/>
      <c r="AAD55" s="47"/>
      <c r="AAE55" s="47"/>
      <c r="AAF55" s="47"/>
      <c r="AAG55" s="47"/>
      <c r="AAH55" s="47"/>
      <c r="AAI55" s="47"/>
      <c r="AAJ55" s="47"/>
      <c r="AAK55" s="47"/>
      <c r="AAL55" s="47"/>
      <c r="AAM55" s="47"/>
      <c r="AAN55" s="47"/>
      <c r="AAO55" s="47"/>
      <c r="AAP55" s="47"/>
      <c r="AAQ55" s="47"/>
      <c r="AAR55" s="47"/>
      <c r="AAS55" s="47"/>
      <c r="AAT55" s="47"/>
      <c r="AAU55" s="47"/>
      <c r="AAV55" s="47"/>
      <c r="AAW55" s="47"/>
      <c r="AAX55" s="47"/>
      <c r="AAY55" s="47"/>
      <c r="AAZ55" s="47"/>
      <c r="ABA55" s="47"/>
      <c r="ABB55" s="47"/>
      <c r="ABC55" s="47"/>
      <c r="ABD55" s="47"/>
      <c r="ABE55" s="47"/>
      <c r="ABF55" s="47"/>
      <c r="ABG55" s="47"/>
      <c r="ABH55" s="47"/>
      <c r="ABI55" s="47"/>
      <c r="ABJ55" s="47"/>
      <c r="ABK55" s="47"/>
      <c r="ABL55" s="47"/>
      <c r="ABM55" s="47"/>
      <c r="ABN55" s="47"/>
      <c r="ABO55" s="47"/>
      <c r="ABP55" s="47"/>
      <c r="ABQ55" s="47"/>
      <c r="ABR55" s="47"/>
      <c r="ABS55" s="47"/>
      <c r="ABT55" s="47"/>
      <c r="ABU55" s="47"/>
      <c r="ABV55" s="47"/>
      <c r="ABW55" s="47"/>
      <c r="ABX55" s="47"/>
      <c r="ABY55" s="47"/>
      <c r="ABZ55" s="47"/>
      <c r="ACA55" s="47"/>
      <c r="ACB55" s="47"/>
      <c r="ACC55" s="47"/>
      <c r="ACD55" s="47"/>
      <c r="ACE55" s="47"/>
      <c r="ACF55" s="47"/>
      <c r="ACG55" s="47"/>
      <c r="ACH55" s="47"/>
      <c r="ACI55" s="47"/>
      <c r="ACJ55" s="47"/>
      <c r="ACK55" s="47"/>
      <c r="ACL55" s="47"/>
      <c r="ACM55" s="47"/>
      <c r="ACN55" s="47"/>
      <c r="ACO55" s="47"/>
      <c r="ACP55" s="47"/>
      <c r="ACQ55" s="47"/>
      <c r="ACR55" s="47"/>
      <c r="ACS55" s="47"/>
      <c r="ACT55" s="47"/>
      <c r="ACU55" s="47"/>
      <c r="ACV55" s="47"/>
      <c r="ACW55" s="47"/>
      <c r="ACX55" s="47"/>
      <c r="ACY55" s="47"/>
      <c r="ACZ55" s="47"/>
      <c r="ADA55" s="47"/>
      <c r="ADB55" s="47"/>
      <c r="ADC55" s="47"/>
      <c r="ADD55" s="47"/>
      <c r="ADE55" s="47"/>
      <c r="ADF55" s="47"/>
      <c r="ADG55" s="47"/>
      <c r="ADH55" s="47"/>
      <c r="ADI55" s="47"/>
      <c r="ADJ55" s="47"/>
      <c r="ADK55" s="47"/>
      <c r="ADL55" s="47"/>
      <c r="ADM55" s="47"/>
      <c r="ADN55" s="47"/>
      <c r="ADO55" s="47"/>
      <c r="ADP55" s="47"/>
      <c r="ADQ55" s="47"/>
      <c r="ADR55" s="47"/>
      <c r="ADS55" s="47"/>
      <c r="ADT55" s="47"/>
      <c r="ADU55" s="47"/>
      <c r="ADV55" s="47"/>
      <c r="ADW55" s="47"/>
      <c r="ADX55" s="47"/>
      <c r="ADY55" s="47"/>
      <c r="ADZ55" s="47"/>
      <c r="AEA55" s="47"/>
      <c r="AEB55" s="47"/>
      <c r="AEC55" s="47"/>
      <c r="AED55" s="47"/>
      <c r="AEE55" s="47"/>
      <c r="AEF55" s="47"/>
      <c r="AEG55" s="47"/>
      <c r="AEH55" s="47"/>
      <c r="AEI55" s="47"/>
      <c r="AEJ55" s="47"/>
      <c r="AEK55" s="47"/>
      <c r="AEL55" s="47"/>
      <c r="AEM55" s="47"/>
      <c r="AEN55" s="47"/>
      <c r="AEO55" s="47"/>
      <c r="AEP55" s="47"/>
      <c r="AEQ55" s="47"/>
      <c r="AER55" s="47"/>
      <c r="AES55" s="47"/>
      <c r="AET55" s="47"/>
      <c r="AEU55" s="47"/>
      <c r="AEV55" s="47"/>
      <c r="AEW55" s="47"/>
      <c r="AEX55" s="47"/>
      <c r="AEY55" s="47"/>
      <c r="AEZ55" s="47"/>
      <c r="AFA55" s="47"/>
      <c r="AFB55" s="47"/>
      <c r="AFC55" s="47"/>
      <c r="AFD55" s="47"/>
      <c r="AFE55" s="47"/>
      <c r="AFF55" s="47"/>
      <c r="AFG55" s="47"/>
      <c r="AFH55" s="47"/>
      <c r="AFI55" s="47"/>
      <c r="AFJ55" s="47"/>
      <c r="AFK55" s="47"/>
      <c r="AFL55" s="47"/>
      <c r="AFM55" s="47"/>
      <c r="AFN55" s="47"/>
      <c r="AFO55" s="47"/>
      <c r="AFP55" s="47"/>
      <c r="AFQ55" s="47"/>
      <c r="AFR55" s="47"/>
      <c r="AFS55" s="47"/>
      <c r="AFT55" s="47"/>
      <c r="AFU55" s="47"/>
      <c r="AFV55" s="47"/>
      <c r="AFW55" s="47"/>
      <c r="AFX55" s="47"/>
      <c r="AFY55" s="47"/>
      <c r="AFZ55" s="47"/>
      <c r="AGA55" s="47"/>
      <c r="AGB55" s="47"/>
      <c r="AGC55" s="47"/>
      <c r="AGD55" s="47"/>
      <c r="AGE55" s="47"/>
      <c r="AGF55" s="47"/>
      <c r="AGG55" s="47"/>
      <c r="AGH55" s="47"/>
      <c r="AGI55" s="47"/>
      <c r="AGJ55" s="47"/>
      <c r="AGK55" s="47"/>
      <c r="AGL55" s="47"/>
      <c r="AGM55" s="47"/>
      <c r="AGN55" s="47"/>
      <c r="AGO55" s="47"/>
      <c r="AGP55" s="47"/>
      <c r="AGQ55" s="47"/>
      <c r="AGR55" s="47"/>
      <c r="AGS55" s="47"/>
      <c r="AGT55" s="47"/>
      <c r="AGU55" s="47"/>
      <c r="AGV55" s="47"/>
      <c r="AGW55" s="47"/>
      <c r="AGX55" s="47"/>
      <c r="AGY55" s="47"/>
      <c r="AGZ55" s="47"/>
      <c r="AHA55" s="47"/>
      <c r="AHB55" s="47"/>
      <c r="AHC55" s="47"/>
      <c r="AHD55" s="47"/>
      <c r="AHE55" s="47"/>
      <c r="AHF55" s="47"/>
      <c r="AHG55" s="47"/>
      <c r="AHH55" s="47"/>
      <c r="AHI55" s="47"/>
      <c r="AHJ55" s="47"/>
      <c r="AHK55" s="47"/>
      <c r="AHL55" s="47"/>
      <c r="AHM55" s="47"/>
      <c r="AHN55" s="47"/>
      <c r="AHO55" s="47"/>
      <c r="AHP55" s="47"/>
      <c r="AHQ55" s="47"/>
      <c r="AHR55" s="47"/>
      <c r="AHS55" s="47"/>
      <c r="AHT55" s="47"/>
      <c r="AHU55" s="47"/>
      <c r="AHV55" s="47"/>
      <c r="AHW55" s="47"/>
      <c r="AHX55" s="47"/>
      <c r="AHY55" s="47"/>
      <c r="AHZ55" s="47"/>
      <c r="AIA55" s="47"/>
      <c r="AIB55" s="47"/>
      <c r="AIC55" s="47"/>
      <c r="AID55" s="47"/>
      <c r="AIE55" s="47"/>
      <c r="AIF55" s="47"/>
      <c r="AIG55" s="47"/>
      <c r="AIH55" s="47"/>
      <c r="AII55" s="47"/>
      <c r="AIJ55" s="47"/>
      <c r="AIK55" s="47"/>
      <c r="AIL55" s="47"/>
      <c r="AIM55" s="47"/>
      <c r="AIN55" s="47"/>
      <c r="AIO55" s="47"/>
      <c r="AIP55" s="47"/>
      <c r="AIQ55" s="47"/>
      <c r="AIR55" s="47"/>
      <c r="AIS55" s="47"/>
      <c r="AIT55" s="47"/>
      <c r="AIU55" s="47"/>
      <c r="AIV55" s="47"/>
      <c r="AIW55" s="47"/>
      <c r="AIX55" s="47"/>
      <c r="AIY55" s="47"/>
      <c r="AIZ55" s="47"/>
      <c r="AJA55" s="47"/>
      <c r="AJB55" s="47"/>
      <c r="AJC55" s="47"/>
      <c r="AJD55" s="47"/>
      <c r="AJE55" s="47"/>
      <c r="AJF55" s="47"/>
      <c r="AJG55" s="47"/>
      <c r="AJH55" s="47"/>
      <c r="AJI55" s="47"/>
      <c r="AJJ55" s="47"/>
      <c r="AJK55" s="47"/>
      <c r="AJL55" s="47"/>
      <c r="AJM55" s="47"/>
      <c r="AJN55" s="47"/>
      <c r="AJO55" s="47"/>
      <c r="AJP55" s="47"/>
      <c r="AJQ55" s="47"/>
      <c r="AJR55" s="47"/>
      <c r="AJS55" s="47"/>
      <c r="AJT55" s="47"/>
      <c r="AJU55" s="47"/>
      <c r="AJV55" s="47"/>
      <c r="AJW55" s="47"/>
      <c r="AJX55" s="47"/>
      <c r="AJY55" s="47"/>
      <c r="AJZ55" s="47"/>
      <c r="AKA55" s="47"/>
      <c r="AKB55" s="47"/>
      <c r="AKC55" s="47"/>
      <c r="AKD55" s="47"/>
      <c r="AKE55" s="47"/>
      <c r="AKF55" s="47"/>
      <c r="AKG55" s="47"/>
      <c r="AKH55" s="47"/>
      <c r="AKI55" s="47"/>
      <c r="AKJ55" s="47"/>
      <c r="AKK55" s="47"/>
      <c r="AKL55" s="47"/>
      <c r="AKM55" s="47"/>
      <c r="AKN55" s="47"/>
      <c r="AKO55" s="47"/>
      <c r="AKP55" s="47"/>
      <c r="AKQ55" s="47"/>
      <c r="AKR55" s="47"/>
      <c r="AKS55" s="47"/>
      <c r="AKT55" s="47"/>
      <c r="AKU55" s="47"/>
      <c r="AKV55" s="47"/>
      <c r="AKW55" s="47"/>
      <c r="AKX55" s="47"/>
      <c r="AKY55" s="47"/>
      <c r="AKZ55" s="47"/>
      <c r="ALA55" s="47"/>
      <c r="ALB55" s="47"/>
      <c r="ALC55" s="47"/>
      <c r="ALD55" s="47"/>
      <c r="ALE55" s="47"/>
      <c r="ALF55" s="47"/>
      <c r="ALG55" s="47"/>
      <c r="ALH55" s="47"/>
      <c r="ALI55" s="47"/>
      <c r="ALJ55" s="47"/>
      <c r="ALK55" s="47"/>
      <c r="ALL55" s="47"/>
      <c r="ALM55" s="47"/>
      <c r="ALN55" s="47"/>
      <c r="ALO55" s="47"/>
      <c r="ALP55" s="47"/>
      <c r="ALQ55" s="47"/>
      <c r="ALR55" s="47"/>
      <c r="ALS55" s="47"/>
      <c r="ALT55" s="47"/>
      <c r="ALU55" s="47"/>
      <c r="ALV55" s="47"/>
      <c r="ALW55" s="47"/>
      <c r="ALX55" s="47"/>
      <c r="ALY55" s="47"/>
      <c r="ALZ55" s="47"/>
      <c r="AMA55" s="47"/>
      <c r="AMB55" s="47"/>
      <c r="AMC55" s="47"/>
      <c r="AMD55" s="47"/>
      <c r="AME55" s="47"/>
      <c r="AMF55" s="47"/>
      <c r="AMG55" s="47"/>
      <c r="AMH55" s="47"/>
      <c r="AMI55" s="47"/>
      <c r="AMJ55" s="47"/>
    </row>
    <row r="56" spans="1:1024" ht="63" x14ac:dyDescent="0.25">
      <c r="A56" s="94" t="s">
        <v>98</v>
      </c>
      <c r="B56" s="95" t="s">
        <v>168</v>
      </c>
      <c r="C56" s="442"/>
      <c r="D56" s="425"/>
      <c r="E56" s="407"/>
      <c r="F56" s="71">
        <v>0.19</v>
      </c>
      <c r="G56" s="425"/>
      <c r="H56" s="425">
        <v>111</v>
      </c>
      <c r="I56" s="334"/>
      <c r="J56" s="334"/>
      <c r="K56" s="334"/>
      <c r="L56" s="334"/>
      <c r="M56" s="334"/>
      <c r="N56" s="334"/>
      <c r="O56" s="334"/>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47"/>
      <c r="ZZ56" s="47"/>
      <c r="AAA56" s="47"/>
      <c r="AAB56" s="47"/>
      <c r="AAC56" s="47"/>
      <c r="AAD56" s="47"/>
      <c r="AAE56" s="47"/>
      <c r="AAF56" s="47"/>
      <c r="AAG56" s="47"/>
      <c r="AAH56" s="47"/>
      <c r="AAI56" s="47"/>
      <c r="AAJ56" s="47"/>
      <c r="AAK56" s="47"/>
      <c r="AAL56" s="47"/>
      <c r="AAM56" s="47"/>
      <c r="AAN56" s="47"/>
      <c r="AAO56" s="47"/>
      <c r="AAP56" s="47"/>
      <c r="AAQ56" s="47"/>
      <c r="AAR56" s="47"/>
      <c r="AAS56" s="47"/>
      <c r="AAT56" s="47"/>
      <c r="AAU56" s="47"/>
      <c r="AAV56" s="47"/>
      <c r="AAW56" s="47"/>
      <c r="AAX56" s="47"/>
      <c r="AAY56" s="47"/>
      <c r="AAZ56" s="47"/>
      <c r="ABA56" s="47"/>
      <c r="ABB56" s="47"/>
      <c r="ABC56" s="47"/>
      <c r="ABD56" s="47"/>
      <c r="ABE56" s="47"/>
      <c r="ABF56" s="47"/>
      <c r="ABG56" s="47"/>
      <c r="ABH56" s="47"/>
      <c r="ABI56" s="47"/>
      <c r="ABJ56" s="47"/>
      <c r="ABK56" s="47"/>
      <c r="ABL56" s="47"/>
      <c r="ABM56" s="47"/>
      <c r="ABN56" s="47"/>
      <c r="ABO56" s="47"/>
      <c r="ABP56" s="47"/>
      <c r="ABQ56" s="47"/>
      <c r="ABR56" s="47"/>
      <c r="ABS56" s="47"/>
      <c r="ABT56" s="47"/>
      <c r="ABU56" s="47"/>
      <c r="ABV56" s="47"/>
      <c r="ABW56" s="47"/>
      <c r="ABX56" s="47"/>
      <c r="ABY56" s="47"/>
      <c r="ABZ56" s="47"/>
      <c r="ACA56" s="47"/>
      <c r="ACB56" s="47"/>
      <c r="ACC56" s="47"/>
      <c r="ACD56" s="47"/>
      <c r="ACE56" s="47"/>
      <c r="ACF56" s="47"/>
      <c r="ACG56" s="47"/>
      <c r="ACH56" s="47"/>
      <c r="ACI56" s="47"/>
      <c r="ACJ56" s="47"/>
      <c r="ACK56" s="47"/>
      <c r="ACL56" s="47"/>
      <c r="ACM56" s="47"/>
      <c r="ACN56" s="47"/>
      <c r="ACO56" s="47"/>
      <c r="ACP56" s="47"/>
      <c r="ACQ56" s="47"/>
      <c r="ACR56" s="47"/>
      <c r="ACS56" s="47"/>
      <c r="ACT56" s="47"/>
      <c r="ACU56" s="47"/>
      <c r="ACV56" s="47"/>
      <c r="ACW56" s="47"/>
      <c r="ACX56" s="47"/>
      <c r="ACY56" s="47"/>
      <c r="ACZ56" s="47"/>
      <c r="ADA56" s="47"/>
      <c r="ADB56" s="47"/>
      <c r="ADC56" s="47"/>
      <c r="ADD56" s="47"/>
      <c r="ADE56" s="47"/>
      <c r="ADF56" s="47"/>
      <c r="ADG56" s="47"/>
      <c r="ADH56" s="47"/>
      <c r="ADI56" s="47"/>
      <c r="ADJ56" s="47"/>
      <c r="ADK56" s="47"/>
      <c r="ADL56" s="47"/>
      <c r="ADM56" s="47"/>
      <c r="ADN56" s="47"/>
      <c r="ADO56" s="47"/>
      <c r="ADP56" s="47"/>
      <c r="ADQ56" s="47"/>
      <c r="ADR56" s="47"/>
      <c r="ADS56" s="47"/>
      <c r="ADT56" s="47"/>
      <c r="ADU56" s="47"/>
      <c r="ADV56" s="47"/>
      <c r="ADW56" s="47"/>
      <c r="ADX56" s="47"/>
      <c r="ADY56" s="47"/>
      <c r="ADZ56" s="47"/>
      <c r="AEA56" s="47"/>
      <c r="AEB56" s="47"/>
      <c r="AEC56" s="47"/>
      <c r="AED56" s="47"/>
      <c r="AEE56" s="47"/>
      <c r="AEF56" s="47"/>
      <c r="AEG56" s="47"/>
      <c r="AEH56" s="47"/>
      <c r="AEI56" s="47"/>
      <c r="AEJ56" s="47"/>
      <c r="AEK56" s="47"/>
      <c r="AEL56" s="47"/>
      <c r="AEM56" s="47"/>
      <c r="AEN56" s="47"/>
      <c r="AEO56" s="47"/>
      <c r="AEP56" s="47"/>
      <c r="AEQ56" s="47"/>
      <c r="AER56" s="47"/>
      <c r="AES56" s="47"/>
      <c r="AET56" s="47"/>
      <c r="AEU56" s="47"/>
      <c r="AEV56" s="47"/>
      <c r="AEW56" s="47"/>
      <c r="AEX56" s="47"/>
      <c r="AEY56" s="47"/>
      <c r="AEZ56" s="47"/>
      <c r="AFA56" s="47"/>
      <c r="AFB56" s="47"/>
      <c r="AFC56" s="47"/>
      <c r="AFD56" s="47"/>
      <c r="AFE56" s="47"/>
      <c r="AFF56" s="47"/>
      <c r="AFG56" s="47"/>
      <c r="AFH56" s="47"/>
      <c r="AFI56" s="47"/>
      <c r="AFJ56" s="47"/>
      <c r="AFK56" s="47"/>
      <c r="AFL56" s="47"/>
      <c r="AFM56" s="47"/>
      <c r="AFN56" s="47"/>
      <c r="AFO56" s="47"/>
      <c r="AFP56" s="47"/>
      <c r="AFQ56" s="47"/>
      <c r="AFR56" s="47"/>
      <c r="AFS56" s="47"/>
      <c r="AFT56" s="47"/>
      <c r="AFU56" s="47"/>
      <c r="AFV56" s="47"/>
      <c r="AFW56" s="47"/>
      <c r="AFX56" s="47"/>
      <c r="AFY56" s="47"/>
      <c r="AFZ56" s="47"/>
      <c r="AGA56" s="47"/>
      <c r="AGB56" s="47"/>
      <c r="AGC56" s="47"/>
      <c r="AGD56" s="47"/>
      <c r="AGE56" s="47"/>
      <c r="AGF56" s="47"/>
      <c r="AGG56" s="47"/>
      <c r="AGH56" s="47"/>
      <c r="AGI56" s="47"/>
      <c r="AGJ56" s="47"/>
      <c r="AGK56" s="47"/>
      <c r="AGL56" s="47"/>
      <c r="AGM56" s="47"/>
      <c r="AGN56" s="47"/>
      <c r="AGO56" s="47"/>
      <c r="AGP56" s="47"/>
      <c r="AGQ56" s="47"/>
      <c r="AGR56" s="47"/>
      <c r="AGS56" s="47"/>
      <c r="AGT56" s="47"/>
      <c r="AGU56" s="47"/>
      <c r="AGV56" s="47"/>
      <c r="AGW56" s="47"/>
      <c r="AGX56" s="47"/>
      <c r="AGY56" s="47"/>
      <c r="AGZ56" s="47"/>
      <c r="AHA56" s="47"/>
      <c r="AHB56" s="47"/>
      <c r="AHC56" s="47"/>
      <c r="AHD56" s="47"/>
      <c r="AHE56" s="47"/>
      <c r="AHF56" s="47"/>
      <c r="AHG56" s="47"/>
      <c r="AHH56" s="47"/>
      <c r="AHI56" s="47"/>
      <c r="AHJ56" s="47"/>
      <c r="AHK56" s="47"/>
      <c r="AHL56" s="47"/>
      <c r="AHM56" s="47"/>
      <c r="AHN56" s="47"/>
      <c r="AHO56" s="47"/>
      <c r="AHP56" s="47"/>
      <c r="AHQ56" s="47"/>
      <c r="AHR56" s="47"/>
      <c r="AHS56" s="47"/>
      <c r="AHT56" s="47"/>
      <c r="AHU56" s="47"/>
      <c r="AHV56" s="47"/>
      <c r="AHW56" s="47"/>
      <c r="AHX56" s="47"/>
      <c r="AHY56" s="47"/>
      <c r="AHZ56" s="47"/>
      <c r="AIA56" s="47"/>
      <c r="AIB56" s="47"/>
      <c r="AIC56" s="47"/>
      <c r="AID56" s="47"/>
      <c r="AIE56" s="47"/>
      <c r="AIF56" s="47"/>
      <c r="AIG56" s="47"/>
      <c r="AIH56" s="47"/>
      <c r="AII56" s="47"/>
      <c r="AIJ56" s="47"/>
      <c r="AIK56" s="47"/>
      <c r="AIL56" s="47"/>
      <c r="AIM56" s="47"/>
      <c r="AIN56" s="47"/>
      <c r="AIO56" s="47"/>
      <c r="AIP56" s="47"/>
      <c r="AIQ56" s="47"/>
      <c r="AIR56" s="47"/>
      <c r="AIS56" s="47"/>
      <c r="AIT56" s="47"/>
      <c r="AIU56" s="47"/>
      <c r="AIV56" s="47"/>
      <c r="AIW56" s="47"/>
      <c r="AIX56" s="47"/>
      <c r="AIY56" s="47"/>
      <c r="AIZ56" s="47"/>
      <c r="AJA56" s="47"/>
      <c r="AJB56" s="47"/>
      <c r="AJC56" s="47"/>
      <c r="AJD56" s="47"/>
      <c r="AJE56" s="47"/>
      <c r="AJF56" s="47"/>
      <c r="AJG56" s="47"/>
      <c r="AJH56" s="47"/>
      <c r="AJI56" s="47"/>
      <c r="AJJ56" s="47"/>
      <c r="AJK56" s="47"/>
      <c r="AJL56" s="47"/>
      <c r="AJM56" s="47"/>
      <c r="AJN56" s="47"/>
      <c r="AJO56" s="47"/>
      <c r="AJP56" s="47"/>
      <c r="AJQ56" s="47"/>
      <c r="AJR56" s="47"/>
      <c r="AJS56" s="47"/>
      <c r="AJT56" s="47"/>
      <c r="AJU56" s="47"/>
      <c r="AJV56" s="47"/>
      <c r="AJW56" s="47"/>
      <c r="AJX56" s="47"/>
      <c r="AJY56" s="47"/>
      <c r="AJZ56" s="47"/>
      <c r="AKA56" s="47"/>
      <c r="AKB56" s="47"/>
      <c r="AKC56" s="47"/>
      <c r="AKD56" s="47"/>
      <c r="AKE56" s="47"/>
      <c r="AKF56" s="47"/>
      <c r="AKG56" s="47"/>
      <c r="AKH56" s="47"/>
      <c r="AKI56" s="47"/>
      <c r="AKJ56" s="47"/>
      <c r="AKK56" s="47"/>
      <c r="AKL56" s="47"/>
      <c r="AKM56" s="47"/>
      <c r="AKN56" s="47"/>
      <c r="AKO56" s="47"/>
      <c r="AKP56" s="47"/>
      <c r="AKQ56" s="47"/>
      <c r="AKR56" s="47"/>
      <c r="AKS56" s="47"/>
      <c r="AKT56" s="47"/>
      <c r="AKU56" s="47"/>
      <c r="AKV56" s="47"/>
      <c r="AKW56" s="47"/>
      <c r="AKX56" s="47"/>
      <c r="AKY56" s="47"/>
      <c r="AKZ56" s="47"/>
      <c r="ALA56" s="47"/>
      <c r="ALB56" s="47"/>
      <c r="ALC56" s="47"/>
      <c r="ALD56" s="47"/>
      <c r="ALE56" s="47"/>
      <c r="ALF56" s="47"/>
      <c r="ALG56" s="47"/>
      <c r="ALH56" s="47"/>
      <c r="ALI56" s="47"/>
      <c r="ALJ56" s="47"/>
      <c r="ALK56" s="47"/>
      <c r="ALL56" s="47"/>
      <c r="ALM56" s="47"/>
      <c r="ALN56" s="47"/>
      <c r="ALO56" s="47"/>
      <c r="ALP56" s="47"/>
      <c r="ALQ56" s="47"/>
      <c r="ALR56" s="47"/>
      <c r="ALS56" s="47"/>
      <c r="ALT56" s="47"/>
      <c r="ALU56" s="47"/>
      <c r="ALV56" s="47"/>
      <c r="ALW56" s="47"/>
      <c r="ALX56" s="47"/>
      <c r="ALY56" s="47"/>
      <c r="ALZ56" s="47"/>
      <c r="AMA56" s="47"/>
      <c r="AMB56" s="47"/>
      <c r="AMC56" s="47"/>
      <c r="AMD56" s="47"/>
      <c r="AME56" s="47"/>
      <c r="AMF56" s="47"/>
      <c r="AMG56" s="47"/>
      <c r="AMH56" s="47"/>
      <c r="AMI56" s="47"/>
      <c r="AMJ56" s="47"/>
    </row>
    <row r="57" spans="1:1024" ht="45.75" customHeight="1" x14ac:dyDescent="0.25">
      <c r="A57" s="279" t="s">
        <v>99</v>
      </c>
      <c r="B57" s="280" t="s">
        <v>169</v>
      </c>
      <c r="C57" s="426"/>
      <c r="D57" s="426"/>
      <c r="E57" s="416"/>
      <c r="F57" s="77">
        <v>0.19</v>
      </c>
      <c r="G57" s="448"/>
      <c r="H57" s="448"/>
      <c r="I57" s="348"/>
      <c r="J57" s="348"/>
      <c r="K57" s="348"/>
      <c r="L57" s="348"/>
      <c r="M57" s="348"/>
      <c r="N57" s="348"/>
      <c r="O57" s="348"/>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47"/>
      <c r="ZZ57" s="47"/>
      <c r="AAA57" s="47"/>
      <c r="AAB57" s="47"/>
      <c r="AAC57" s="47"/>
      <c r="AAD57" s="47"/>
      <c r="AAE57" s="47"/>
      <c r="AAF57" s="47"/>
      <c r="AAG57" s="47"/>
      <c r="AAH57" s="47"/>
      <c r="AAI57" s="47"/>
      <c r="AAJ57" s="47"/>
      <c r="AAK57" s="47"/>
      <c r="AAL57" s="47"/>
      <c r="AAM57" s="47"/>
      <c r="AAN57" s="47"/>
      <c r="AAO57" s="47"/>
      <c r="AAP57" s="47"/>
      <c r="AAQ57" s="47"/>
      <c r="AAR57" s="47"/>
      <c r="AAS57" s="47"/>
      <c r="AAT57" s="47"/>
      <c r="AAU57" s="47"/>
      <c r="AAV57" s="47"/>
      <c r="AAW57" s="47"/>
      <c r="AAX57" s="47"/>
      <c r="AAY57" s="47"/>
      <c r="AAZ57" s="47"/>
      <c r="ABA57" s="47"/>
      <c r="ABB57" s="47"/>
      <c r="ABC57" s="47"/>
      <c r="ABD57" s="47"/>
      <c r="ABE57" s="47"/>
      <c r="ABF57" s="47"/>
      <c r="ABG57" s="47"/>
      <c r="ABH57" s="47"/>
      <c r="ABI57" s="47"/>
      <c r="ABJ57" s="47"/>
      <c r="ABK57" s="47"/>
      <c r="ABL57" s="47"/>
      <c r="ABM57" s="47"/>
      <c r="ABN57" s="47"/>
      <c r="ABO57" s="47"/>
      <c r="ABP57" s="47"/>
      <c r="ABQ57" s="47"/>
      <c r="ABR57" s="47"/>
      <c r="ABS57" s="47"/>
      <c r="ABT57" s="47"/>
      <c r="ABU57" s="47"/>
      <c r="ABV57" s="47"/>
      <c r="ABW57" s="47"/>
      <c r="ABX57" s="47"/>
      <c r="ABY57" s="47"/>
      <c r="ABZ57" s="47"/>
      <c r="ACA57" s="47"/>
      <c r="ACB57" s="47"/>
      <c r="ACC57" s="47"/>
      <c r="ACD57" s="47"/>
      <c r="ACE57" s="47"/>
      <c r="ACF57" s="47"/>
      <c r="ACG57" s="47"/>
      <c r="ACH57" s="47"/>
      <c r="ACI57" s="47"/>
      <c r="ACJ57" s="47"/>
      <c r="ACK57" s="47"/>
      <c r="ACL57" s="47"/>
      <c r="ACM57" s="47"/>
      <c r="ACN57" s="47"/>
      <c r="ACO57" s="47"/>
      <c r="ACP57" s="47"/>
      <c r="ACQ57" s="47"/>
      <c r="ACR57" s="47"/>
      <c r="ACS57" s="47"/>
      <c r="ACT57" s="47"/>
      <c r="ACU57" s="47"/>
      <c r="ACV57" s="47"/>
      <c r="ACW57" s="47"/>
      <c r="ACX57" s="47"/>
      <c r="ACY57" s="47"/>
      <c r="ACZ57" s="47"/>
      <c r="ADA57" s="47"/>
      <c r="ADB57" s="47"/>
      <c r="ADC57" s="47"/>
      <c r="ADD57" s="47"/>
      <c r="ADE57" s="47"/>
      <c r="ADF57" s="47"/>
      <c r="ADG57" s="47"/>
      <c r="ADH57" s="47"/>
      <c r="ADI57" s="47"/>
      <c r="ADJ57" s="47"/>
      <c r="ADK57" s="47"/>
      <c r="ADL57" s="47"/>
      <c r="ADM57" s="47"/>
      <c r="ADN57" s="47"/>
      <c r="ADO57" s="47"/>
      <c r="ADP57" s="47"/>
      <c r="ADQ57" s="47"/>
      <c r="ADR57" s="47"/>
      <c r="ADS57" s="47"/>
      <c r="ADT57" s="47"/>
      <c r="ADU57" s="47"/>
      <c r="ADV57" s="47"/>
      <c r="ADW57" s="47"/>
      <c r="ADX57" s="47"/>
      <c r="ADY57" s="47"/>
      <c r="ADZ57" s="47"/>
      <c r="AEA57" s="47"/>
      <c r="AEB57" s="47"/>
      <c r="AEC57" s="47"/>
      <c r="AED57" s="47"/>
      <c r="AEE57" s="47"/>
      <c r="AEF57" s="47"/>
      <c r="AEG57" s="47"/>
      <c r="AEH57" s="47"/>
      <c r="AEI57" s="47"/>
      <c r="AEJ57" s="47"/>
      <c r="AEK57" s="47"/>
      <c r="AEL57" s="47"/>
      <c r="AEM57" s="47"/>
      <c r="AEN57" s="47"/>
      <c r="AEO57" s="47"/>
      <c r="AEP57" s="47"/>
      <c r="AEQ57" s="47"/>
      <c r="AER57" s="47"/>
      <c r="AES57" s="47"/>
      <c r="AET57" s="47"/>
      <c r="AEU57" s="47"/>
      <c r="AEV57" s="47"/>
      <c r="AEW57" s="47"/>
      <c r="AEX57" s="47"/>
      <c r="AEY57" s="47"/>
      <c r="AEZ57" s="47"/>
      <c r="AFA57" s="47"/>
      <c r="AFB57" s="47"/>
      <c r="AFC57" s="47"/>
      <c r="AFD57" s="47"/>
      <c r="AFE57" s="47"/>
      <c r="AFF57" s="47"/>
      <c r="AFG57" s="47"/>
      <c r="AFH57" s="47"/>
      <c r="AFI57" s="47"/>
      <c r="AFJ57" s="47"/>
      <c r="AFK57" s="47"/>
      <c r="AFL57" s="47"/>
      <c r="AFM57" s="47"/>
      <c r="AFN57" s="47"/>
      <c r="AFO57" s="47"/>
      <c r="AFP57" s="47"/>
      <c r="AFQ57" s="47"/>
      <c r="AFR57" s="47"/>
      <c r="AFS57" s="47"/>
      <c r="AFT57" s="47"/>
      <c r="AFU57" s="47"/>
      <c r="AFV57" s="47"/>
      <c r="AFW57" s="47"/>
      <c r="AFX57" s="47"/>
      <c r="AFY57" s="47"/>
      <c r="AFZ57" s="47"/>
      <c r="AGA57" s="47"/>
      <c r="AGB57" s="47"/>
      <c r="AGC57" s="47"/>
      <c r="AGD57" s="47"/>
      <c r="AGE57" s="47"/>
      <c r="AGF57" s="47"/>
      <c r="AGG57" s="47"/>
      <c r="AGH57" s="47"/>
      <c r="AGI57" s="47"/>
      <c r="AGJ57" s="47"/>
      <c r="AGK57" s="47"/>
      <c r="AGL57" s="47"/>
      <c r="AGM57" s="47"/>
      <c r="AGN57" s="47"/>
      <c r="AGO57" s="47"/>
      <c r="AGP57" s="47"/>
      <c r="AGQ57" s="47"/>
      <c r="AGR57" s="47"/>
      <c r="AGS57" s="47"/>
      <c r="AGT57" s="47"/>
      <c r="AGU57" s="47"/>
      <c r="AGV57" s="47"/>
      <c r="AGW57" s="47"/>
      <c r="AGX57" s="47"/>
      <c r="AGY57" s="47"/>
      <c r="AGZ57" s="47"/>
      <c r="AHA57" s="47"/>
      <c r="AHB57" s="47"/>
      <c r="AHC57" s="47"/>
      <c r="AHD57" s="47"/>
      <c r="AHE57" s="47"/>
      <c r="AHF57" s="47"/>
      <c r="AHG57" s="47"/>
      <c r="AHH57" s="47"/>
      <c r="AHI57" s="47"/>
      <c r="AHJ57" s="47"/>
      <c r="AHK57" s="47"/>
      <c r="AHL57" s="47"/>
      <c r="AHM57" s="47"/>
      <c r="AHN57" s="47"/>
      <c r="AHO57" s="47"/>
      <c r="AHP57" s="47"/>
      <c r="AHQ57" s="47"/>
      <c r="AHR57" s="47"/>
      <c r="AHS57" s="47"/>
      <c r="AHT57" s="47"/>
      <c r="AHU57" s="47"/>
      <c r="AHV57" s="47"/>
      <c r="AHW57" s="47"/>
      <c r="AHX57" s="47"/>
      <c r="AHY57" s="47"/>
      <c r="AHZ57" s="47"/>
      <c r="AIA57" s="47"/>
      <c r="AIB57" s="47"/>
      <c r="AIC57" s="47"/>
      <c r="AID57" s="47"/>
      <c r="AIE57" s="47"/>
      <c r="AIF57" s="47"/>
      <c r="AIG57" s="47"/>
      <c r="AIH57" s="47"/>
      <c r="AII57" s="47"/>
      <c r="AIJ57" s="47"/>
      <c r="AIK57" s="47"/>
      <c r="AIL57" s="47"/>
      <c r="AIM57" s="47"/>
      <c r="AIN57" s="47"/>
      <c r="AIO57" s="47"/>
      <c r="AIP57" s="47"/>
      <c r="AIQ57" s="47"/>
      <c r="AIR57" s="47"/>
      <c r="AIS57" s="47"/>
      <c r="AIT57" s="47"/>
      <c r="AIU57" s="47"/>
      <c r="AIV57" s="47"/>
      <c r="AIW57" s="47"/>
      <c r="AIX57" s="47"/>
      <c r="AIY57" s="47"/>
      <c r="AIZ57" s="47"/>
      <c r="AJA57" s="47"/>
      <c r="AJB57" s="47"/>
      <c r="AJC57" s="47"/>
      <c r="AJD57" s="47"/>
      <c r="AJE57" s="47"/>
      <c r="AJF57" s="47"/>
      <c r="AJG57" s="47"/>
      <c r="AJH57" s="47"/>
      <c r="AJI57" s="47"/>
      <c r="AJJ57" s="47"/>
      <c r="AJK57" s="47"/>
      <c r="AJL57" s="47"/>
      <c r="AJM57" s="47"/>
      <c r="AJN57" s="47"/>
      <c r="AJO57" s="47"/>
      <c r="AJP57" s="47"/>
      <c r="AJQ57" s="47"/>
      <c r="AJR57" s="47"/>
      <c r="AJS57" s="47"/>
      <c r="AJT57" s="47"/>
      <c r="AJU57" s="47"/>
      <c r="AJV57" s="47"/>
      <c r="AJW57" s="47"/>
      <c r="AJX57" s="47"/>
      <c r="AJY57" s="47"/>
      <c r="AJZ57" s="47"/>
      <c r="AKA57" s="47"/>
      <c r="AKB57" s="47"/>
      <c r="AKC57" s="47"/>
      <c r="AKD57" s="47"/>
      <c r="AKE57" s="47"/>
      <c r="AKF57" s="47"/>
      <c r="AKG57" s="47"/>
      <c r="AKH57" s="47"/>
      <c r="AKI57" s="47"/>
      <c r="AKJ57" s="47"/>
      <c r="AKK57" s="47"/>
      <c r="AKL57" s="47"/>
      <c r="AKM57" s="47"/>
      <c r="AKN57" s="47"/>
      <c r="AKO57" s="47"/>
      <c r="AKP57" s="47"/>
      <c r="AKQ57" s="47"/>
      <c r="AKR57" s="47"/>
      <c r="AKS57" s="47"/>
      <c r="AKT57" s="47"/>
      <c r="AKU57" s="47"/>
      <c r="AKV57" s="47"/>
      <c r="AKW57" s="47"/>
      <c r="AKX57" s="47"/>
      <c r="AKY57" s="47"/>
      <c r="AKZ57" s="47"/>
      <c r="ALA57" s="47"/>
      <c r="ALB57" s="47"/>
      <c r="ALC57" s="47"/>
      <c r="ALD57" s="47"/>
      <c r="ALE57" s="47"/>
      <c r="ALF57" s="47"/>
      <c r="ALG57" s="47"/>
      <c r="ALH57" s="47"/>
      <c r="ALI57" s="47"/>
      <c r="ALJ57" s="47"/>
      <c r="ALK57" s="47"/>
      <c r="ALL57" s="47"/>
      <c r="ALM57" s="47"/>
      <c r="ALN57" s="47"/>
      <c r="ALO57" s="47"/>
      <c r="ALP57" s="47"/>
      <c r="ALQ57" s="47"/>
      <c r="ALR57" s="47"/>
      <c r="ALS57" s="47"/>
      <c r="ALT57" s="47"/>
      <c r="ALU57" s="47"/>
      <c r="ALV57" s="47"/>
      <c r="ALW57" s="47"/>
      <c r="ALX57" s="47"/>
      <c r="ALY57" s="47"/>
      <c r="ALZ57" s="47"/>
      <c r="AMA57" s="47"/>
      <c r="AMB57" s="47"/>
      <c r="AMC57" s="47"/>
      <c r="AMD57" s="47"/>
      <c r="AME57" s="47"/>
      <c r="AMF57" s="47"/>
      <c r="AMG57" s="47"/>
      <c r="AMH57" s="47"/>
      <c r="AMI57" s="47"/>
      <c r="AMJ57" s="47"/>
    </row>
    <row r="58" spans="1:1024" ht="45.75" customHeight="1" x14ac:dyDescent="0.25">
      <c r="A58" s="238" t="s">
        <v>100</v>
      </c>
      <c r="B58" s="278" t="s">
        <v>267</v>
      </c>
      <c r="C58" s="459"/>
      <c r="D58" s="460"/>
      <c r="E58" s="419"/>
      <c r="F58" s="67">
        <v>0.19</v>
      </c>
      <c r="G58" s="460"/>
      <c r="H58" s="460"/>
      <c r="I58" s="349"/>
      <c r="J58" s="349"/>
      <c r="K58" s="349"/>
      <c r="L58" s="349"/>
      <c r="M58" s="349"/>
      <c r="N58" s="349"/>
      <c r="O58" s="349"/>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47"/>
      <c r="ZZ58" s="47"/>
      <c r="AAA58" s="47"/>
      <c r="AAB58" s="47"/>
      <c r="AAC58" s="47"/>
      <c r="AAD58" s="47"/>
      <c r="AAE58" s="47"/>
      <c r="AAF58" s="47"/>
      <c r="AAG58" s="47"/>
      <c r="AAH58" s="47"/>
      <c r="AAI58" s="47"/>
      <c r="AAJ58" s="47"/>
      <c r="AAK58" s="47"/>
      <c r="AAL58" s="47"/>
      <c r="AAM58" s="47"/>
      <c r="AAN58" s="47"/>
      <c r="AAO58" s="47"/>
      <c r="AAP58" s="47"/>
      <c r="AAQ58" s="47"/>
      <c r="AAR58" s="47"/>
      <c r="AAS58" s="47"/>
      <c r="AAT58" s="47"/>
      <c r="AAU58" s="47"/>
      <c r="AAV58" s="47"/>
      <c r="AAW58" s="47"/>
      <c r="AAX58" s="47"/>
      <c r="AAY58" s="47"/>
      <c r="AAZ58" s="47"/>
      <c r="ABA58" s="47"/>
      <c r="ABB58" s="47"/>
      <c r="ABC58" s="47"/>
      <c r="ABD58" s="47"/>
      <c r="ABE58" s="47"/>
      <c r="ABF58" s="47"/>
      <c r="ABG58" s="47"/>
      <c r="ABH58" s="47"/>
      <c r="ABI58" s="47"/>
      <c r="ABJ58" s="47"/>
      <c r="ABK58" s="47"/>
      <c r="ABL58" s="47"/>
      <c r="ABM58" s="47"/>
      <c r="ABN58" s="47"/>
      <c r="ABO58" s="47"/>
      <c r="ABP58" s="47"/>
      <c r="ABQ58" s="47"/>
      <c r="ABR58" s="47"/>
      <c r="ABS58" s="47"/>
      <c r="ABT58" s="47"/>
      <c r="ABU58" s="47"/>
      <c r="ABV58" s="47"/>
      <c r="ABW58" s="47"/>
      <c r="ABX58" s="47"/>
      <c r="ABY58" s="47"/>
      <c r="ABZ58" s="47"/>
      <c r="ACA58" s="47"/>
      <c r="ACB58" s="47"/>
      <c r="ACC58" s="47"/>
      <c r="ACD58" s="47"/>
      <c r="ACE58" s="47"/>
      <c r="ACF58" s="47"/>
      <c r="ACG58" s="47"/>
      <c r="ACH58" s="47"/>
      <c r="ACI58" s="47"/>
      <c r="ACJ58" s="47"/>
      <c r="ACK58" s="47"/>
      <c r="ACL58" s="47"/>
      <c r="ACM58" s="47"/>
      <c r="ACN58" s="47"/>
      <c r="ACO58" s="47"/>
      <c r="ACP58" s="47"/>
      <c r="ACQ58" s="47"/>
      <c r="ACR58" s="47"/>
      <c r="ACS58" s="47"/>
      <c r="ACT58" s="47"/>
      <c r="ACU58" s="47"/>
      <c r="ACV58" s="47"/>
      <c r="ACW58" s="47"/>
      <c r="ACX58" s="47"/>
      <c r="ACY58" s="47"/>
      <c r="ACZ58" s="47"/>
      <c r="ADA58" s="47"/>
      <c r="ADB58" s="47"/>
      <c r="ADC58" s="47"/>
      <c r="ADD58" s="47"/>
      <c r="ADE58" s="47"/>
      <c r="ADF58" s="47"/>
      <c r="ADG58" s="47"/>
      <c r="ADH58" s="47"/>
      <c r="ADI58" s="47"/>
      <c r="ADJ58" s="47"/>
      <c r="ADK58" s="47"/>
      <c r="ADL58" s="47"/>
      <c r="ADM58" s="47"/>
      <c r="ADN58" s="47"/>
      <c r="ADO58" s="47"/>
      <c r="ADP58" s="47"/>
      <c r="ADQ58" s="47"/>
      <c r="ADR58" s="47"/>
      <c r="ADS58" s="47"/>
      <c r="ADT58" s="47"/>
      <c r="ADU58" s="47"/>
      <c r="ADV58" s="47"/>
      <c r="ADW58" s="47"/>
      <c r="ADX58" s="47"/>
      <c r="ADY58" s="47"/>
      <c r="ADZ58" s="47"/>
      <c r="AEA58" s="47"/>
      <c r="AEB58" s="47"/>
      <c r="AEC58" s="47"/>
      <c r="AED58" s="47"/>
      <c r="AEE58" s="47"/>
      <c r="AEF58" s="47"/>
      <c r="AEG58" s="47"/>
      <c r="AEH58" s="47"/>
      <c r="AEI58" s="47"/>
      <c r="AEJ58" s="47"/>
      <c r="AEK58" s="47"/>
      <c r="AEL58" s="47"/>
      <c r="AEM58" s="47"/>
      <c r="AEN58" s="47"/>
      <c r="AEO58" s="47"/>
      <c r="AEP58" s="47"/>
      <c r="AEQ58" s="47"/>
      <c r="AER58" s="47"/>
      <c r="AES58" s="47"/>
      <c r="AET58" s="47"/>
      <c r="AEU58" s="47"/>
      <c r="AEV58" s="47"/>
      <c r="AEW58" s="47"/>
      <c r="AEX58" s="47"/>
      <c r="AEY58" s="47"/>
      <c r="AEZ58" s="47"/>
      <c r="AFA58" s="47"/>
      <c r="AFB58" s="47"/>
      <c r="AFC58" s="47"/>
      <c r="AFD58" s="47"/>
      <c r="AFE58" s="47"/>
      <c r="AFF58" s="47"/>
      <c r="AFG58" s="47"/>
      <c r="AFH58" s="47"/>
      <c r="AFI58" s="47"/>
      <c r="AFJ58" s="47"/>
      <c r="AFK58" s="47"/>
      <c r="AFL58" s="47"/>
      <c r="AFM58" s="47"/>
      <c r="AFN58" s="47"/>
      <c r="AFO58" s="47"/>
      <c r="AFP58" s="47"/>
      <c r="AFQ58" s="47"/>
      <c r="AFR58" s="47"/>
      <c r="AFS58" s="47"/>
      <c r="AFT58" s="47"/>
      <c r="AFU58" s="47"/>
      <c r="AFV58" s="47"/>
      <c r="AFW58" s="47"/>
      <c r="AFX58" s="47"/>
      <c r="AFY58" s="47"/>
      <c r="AFZ58" s="47"/>
      <c r="AGA58" s="47"/>
      <c r="AGB58" s="47"/>
      <c r="AGC58" s="47"/>
      <c r="AGD58" s="47"/>
      <c r="AGE58" s="47"/>
      <c r="AGF58" s="47"/>
      <c r="AGG58" s="47"/>
      <c r="AGH58" s="47"/>
      <c r="AGI58" s="47"/>
      <c r="AGJ58" s="47"/>
      <c r="AGK58" s="47"/>
      <c r="AGL58" s="47"/>
      <c r="AGM58" s="47"/>
      <c r="AGN58" s="47"/>
      <c r="AGO58" s="47"/>
      <c r="AGP58" s="47"/>
      <c r="AGQ58" s="47"/>
      <c r="AGR58" s="47"/>
      <c r="AGS58" s="47"/>
      <c r="AGT58" s="47"/>
      <c r="AGU58" s="47"/>
      <c r="AGV58" s="47"/>
      <c r="AGW58" s="47"/>
      <c r="AGX58" s="47"/>
      <c r="AGY58" s="47"/>
      <c r="AGZ58" s="47"/>
      <c r="AHA58" s="47"/>
      <c r="AHB58" s="47"/>
      <c r="AHC58" s="47"/>
      <c r="AHD58" s="47"/>
      <c r="AHE58" s="47"/>
      <c r="AHF58" s="47"/>
      <c r="AHG58" s="47"/>
      <c r="AHH58" s="47"/>
      <c r="AHI58" s="47"/>
      <c r="AHJ58" s="47"/>
      <c r="AHK58" s="47"/>
      <c r="AHL58" s="47"/>
      <c r="AHM58" s="47"/>
      <c r="AHN58" s="47"/>
      <c r="AHO58" s="47"/>
      <c r="AHP58" s="47"/>
      <c r="AHQ58" s="47"/>
      <c r="AHR58" s="47"/>
      <c r="AHS58" s="47"/>
      <c r="AHT58" s="47"/>
      <c r="AHU58" s="47"/>
      <c r="AHV58" s="47"/>
      <c r="AHW58" s="47"/>
      <c r="AHX58" s="47"/>
      <c r="AHY58" s="47"/>
      <c r="AHZ58" s="47"/>
      <c r="AIA58" s="47"/>
      <c r="AIB58" s="47"/>
      <c r="AIC58" s="47"/>
      <c r="AID58" s="47"/>
      <c r="AIE58" s="47"/>
      <c r="AIF58" s="47"/>
      <c r="AIG58" s="47"/>
      <c r="AIH58" s="47"/>
      <c r="AII58" s="47"/>
      <c r="AIJ58" s="47"/>
      <c r="AIK58" s="47"/>
      <c r="AIL58" s="47"/>
      <c r="AIM58" s="47"/>
      <c r="AIN58" s="47"/>
      <c r="AIO58" s="47"/>
      <c r="AIP58" s="47"/>
      <c r="AIQ58" s="47"/>
      <c r="AIR58" s="47"/>
      <c r="AIS58" s="47"/>
      <c r="AIT58" s="47"/>
      <c r="AIU58" s="47"/>
      <c r="AIV58" s="47"/>
      <c r="AIW58" s="47"/>
      <c r="AIX58" s="47"/>
      <c r="AIY58" s="47"/>
      <c r="AIZ58" s="47"/>
      <c r="AJA58" s="47"/>
      <c r="AJB58" s="47"/>
      <c r="AJC58" s="47"/>
      <c r="AJD58" s="47"/>
      <c r="AJE58" s="47"/>
      <c r="AJF58" s="47"/>
      <c r="AJG58" s="47"/>
      <c r="AJH58" s="47"/>
      <c r="AJI58" s="47"/>
      <c r="AJJ58" s="47"/>
      <c r="AJK58" s="47"/>
      <c r="AJL58" s="47"/>
      <c r="AJM58" s="47"/>
      <c r="AJN58" s="47"/>
      <c r="AJO58" s="47"/>
      <c r="AJP58" s="47"/>
      <c r="AJQ58" s="47"/>
      <c r="AJR58" s="47"/>
      <c r="AJS58" s="47"/>
      <c r="AJT58" s="47"/>
      <c r="AJU58" s="47"/>
      <c r="AJV58" s="47"/>
      <c r="AJW58" s="47"/>
      <c r="AJX58" s="47"/>
      <c r="AJY58" s="47"/>
      <c r="AJZ58" s="47"/>
      <c r="AKA58" s="47"/>
      <c r="AKB58" s="47"/>
      <c r="AKC58" s="47"/>
      <c r="AKD58" s="47"/>
      <c r="AKE58" s="47"/>
      <c r="AKF58" s="47"/>
      <c r="AKG58" s="47"/>
      <c r="AKH58" s="47"/>
      <c r="AKI58" s="47"/>
      <c r="AKJ58" s="47"/>
      <c r="AKK58" s="47"/>
      <c r="AKL58" s="47"/>
      <c r="AKM58" s="47"/>
      <c r="AKN58" s="47"/>
      <c r="AKO58" s="47"/>
      <c r="AKP58" s="47"/>
      <c r="AKQ58" s="47"/>
      <c r="AKR58" s="47"/>
      <c r="AKS58" s="47"/>
      <c r="AKT58" s="47"/>
      <c r="AKU58" s="47"/>
      <c r="AKV58" s="47"/>
      <c r="AKW58" s="47"/>
      <c r="AKX58" s="47"/>
      <c r="AKY58" s="47"/>
      <c r="AKZ58" s="47"/>
      <c r="ALA58" s="47"/>
      <c r="ALB58" s="47"/>
      <c r="ALC58" s="47"/>
      <c r="ALD58" s="47"/>
      <c r="ALE58" s="47"/>
      <c r="ALF58" s="47"/>
      <c r="ALG58" s="47"/>
      <c r="ALH58" s="47"/>
      <c r="ALI58" s="47"/>
      <c r="ALJ58" s="47"/>
      <c r="ALK58" s="47"/>
      <c r="ALL58" s="47"/>
      <c r="ALM58" s="47"/>
      <c r="ALN58" s="47"/>
      <c r="ALO58" s="47"/>
      <c r="ALP58" s="47"/>
      <c r="ALQ58" s="47"/>
      <c r="ALR58" s="47"/>
      <c r="ALS58" s="47"/>
      <c r="ALT58" s="47"/>
      <c r="ALU58" s="47"/>
      <c r="ALV58" s="47"/>
      <c r="ALW58" s="47"/>
      <c r="ALX58" s="47"/>
      <c r="ALY58" s="47"/>
      <c r="ALZ58" s="47"/>
      <c r="AMA58" s="47"/>
      <c r="AMB58" s="47"/>
      <c r="AMC58" s="47"/>
      <c r="AMD58" s="47"/>
      <c r="AME58" s="47"/>
      <c r="AMF58" s="47"/>
      <c r="AMG58" s="47"/>
      <c r="AMH58" s="47"/>
      <c r="AMI58" s="47"/>
      <c r="AMJ58" s="47"/>
    </row>
    <row r="59" spans="1:1024" s="49" customFormat="1" ht="45.75" customHeight="1" x14ac:dyDescent="0.25">
      <c r="A59" s="94" t="s">
        <v>101</v>
      </c>
      <c r="B59" s="96" t="s">
        <v>292</v>
      </c>
      <c r="C59" s="450"/>
      <c r="D59" s="449"/>
      <c r="E59" s="407"/>
      <c r="F59" s="71">
        <v>7.0000000000000007E-2</v>
      </c>
      <c r="G59" s="449"/>
      <c r="H59" s="449"/>
      <c r="I59" s="340"/>
      <c r="J59" s="340"/>
      <c r="K59" s="340"/>
      <c r="L59" s="340"/>
      <c r="M59" s="340"/>
      <c r="N59" s="340"/>
      <c r="O59" s="340"/>
    </row>
    <row r="60" spans="1:1024" s="49" customFormat="1" ht="63" x14ac:dyDescent="0.25">
      <c r="A60" s="255" t="s">
        <v>165</v>
      </c>
      <c r="B60" s="256" t="s">
        <v>268</v>
      </c>
      <c r="C60" s="461"/>
      <c r="D60" s="462"/>
      <c r="E60" s="408"/>
      <c r="F60" s="250">
        <v>0.19</v>
      </c>
      <c r="G60" s="449"/>
      <c r="H60" s="449"/>
      <c r="I60" s="340"/>
      <c r="J60" s="340"/>
      <c r="K60" s="340"/>
      <c r="L60" s="340"/>
      <c r="M60" s="340"/>
      <c r="N60" s="340"/>
      <c r="O60" s="340"/>
    </row>
    <row r="61" spans="1:1024" s="49" customFormat="1" ht="45.75" customHeight="1" x14ac:dyDescent="0.25">
      <c r="A61" s="91">
        <f>A48+1</f>
        <v>31</v>
      </c>
      <c r="B61" s="98" t="s">
        <v>102</v>
      </c>
      <c r="C61" s="426"/>
      <c r="D61" s="426"/>
      <c r="E61" s="411"/>
      <c r="F61" s="93">
        <v>0.19</v>
      </c>
      <c r="G61" s="474"/>
      <c r="H61" s="474"/>
      <c r="I61" s="350"/>
      <c r="J61" s="350"/>
      <c r="K61" s="350"/>
      <c r="L61" s="350"/>
      <c r="M61" s="350"/>
      <c r="N61" s="367"/>
      <c r="O61" s="350"/>
    </row>
    <row r="62" spans="1:1024" s="49" customFormat="1" ht="45.75" customHeight="1" x14ac:dyDescent="0.25">
      <c r="A62" s="61">
        <f t="shared" ref="A62:A64" si="2">A61+1</f>
        <v>32</v>
      </c>
      <c r="B62" s="87" t="s">
        <v>197</v>
      </c>
      <c r="C62" s="426"/>
      <c r="D62" s="426"/>
      <c r="E62" s="409"/>
      <c r="F62" s="65">
        <v>0.19</v>
      </c>
      <c r="G62" s="426"/>
      <c r="H62" s="426"/>
      <c r="I62" s="333"/>
      <c r="J62" s="333"/>
      <c r="K62" s="333"/>
      <c r="L62" s="333"/>
      <c r="M62" s="333"/>
      <c r="N62" s="333"/>
      <c r="O62" s="333"/>
    </row>
    <row r="63" spans="1:1024" s="49" customFormat="1" ht="45.75" customHeight="1" x14ac:dyDescent="0.25">
      <c r="A63" s="61">
        <f t="shared" si="2"/>
        <v>33</v>
      </c>
      <c r="B63" s="87" t="s">
        <v>103</v>
      </c>
      <c r="C63" s="426"/>
      <c r="D63" s="426"/>
      <c r="E63" s="409"/>
      <c r="F63" s="65">
        <v>0.19</v>
      </c>
      <c r="G63" s="426"/>
      <c r="H63" s="426"/>
      <c r="I63" s="333"/>
      <c r="J63" s="333"/>
      <c r="K63" s="333"/>
      <c r="L63" s="333"/>
      <c r="M63" s="333"/>
      <c r="N63" s="333"/>
      <c r="O63" s="333"/>
    </row>
    <row r="64" spans="1:1024" s="49" customFormat="1" ht="45.75" customHeight="1" x14ac:dyDescent="0.25">
      <c r="A64" s="61">
        <f t="shared" si="2"/>
        <v>34</v>
      </c>
      <c r="B64" s="87" t="s">
        <v>104</v>
      </c>
      <c r="C64" s="426"/>
      <c r="D64" s="426"/>
      <c r="E64" s="409"/>
      <c r="F64" s="65">
        <v>0.19</v>
      </c>
      <c r="G64" s="426"/>
      <c r="H64" s="426"/>
      <c r="I64" s="333"/>
      <c r="J64" s="333"/>
      <c r="K64" s="333"/>
      <c r="L64" s="333"/>
      <c r="M64" s="333"/>
      <c r="N64" s="333"/>
      <c r="O64" s="333"/>
    </row>
    <row r="65" spans="1:1024" ht="40.5" customHeight="1" thickBot="1" x14ac:dyDescent="0.3">
      <c r="A65" s="99"/>
      <c r="B65" s="100" t="s">
        <v>105</v>
      </c>
      <c r="C65" s="101"/>
      <c r="D65" s="102"/>
      <c r="E65" s="103">
        <f>SUM(E7:E64)</f>
        <v>0</v>
      </c>
      <c r="F65" s="104"/>
      <c r="G65" s="105"/>
      <c r="H65" s="105"/>
      <c r="I65" s="105"/>
      <c r="J65" s="105"/>
      <c r="K65" s="105"/>
      <c r="L65" s="105"/>
      <c r="M65" s="105"/>
      <c r="N65" s="105"/>
      <c r="O65" s="105"/>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47"/>
      <c r="ZZ65" s="47"/>
      <c r="AAA65" s="47"/>
      <c r="AAB65" s="47"/>
      <c r="AAC65" s="47"/>
      <c r="AAD65" s="47"/>
      <c r="AAE65" s="47"/>
      <c r="AAF65" s="47"/>
      <c r="AAG65" s="47"/>
      <c r="AAH65" s="47"/>
      <c r="AAI65" s="47"/>
      <c r="AAJ65" s="47"/>
      <c r="AAK65" s="47"/>
      <c r="AAL65" s="47"/>
      <c r="AAM65" s="47"/>
      <c r="AAN65" s="47"/>
      <c r="AAO65" s="47"/>
      <c r="AAP65" s="47"/>
      <c r="AAQ65" s="47"/>
      <c r="AAR65" s="47"/>
      <c r="AAS65" s="47"/>
      <c r="AAT65" s="47"/>
      <c r="AAU65" s="47"/>
      <c r="AAV65" s="47"/>
      <c r="AAW65" s="47"/>
      <c r="AAX65" s="47"/>
      <c r="AAY65" s="47"/>
      <c r="AAZ65" s="47"/>
      <c r="ABA65" s="47"/>
      <c r="ABB65" s="47"/>
      <c r="ABC65" s="47"/>
      <c r="ABD65" s="47"/>
      <c r="ABE65" s="47"/>
      <c r="ABF65" s="47"/>
      <c r="ABG65" s="47"/>
      <c r="ABH65" s="47"/>
      <c r="ABI65" s="47"/>
      <c r="ABJ65" s="47"/>
      <c r="ABK65" s="47"/>
      <c r="ABL65" s="47"/>
      <c r="ABM65" s="47"/>
      <c r="ABN65" s="47"/>
      <c r="ABO65" s="47"/>
      <c r="ABP65" s="47"/>
      <c r="ABQ65" s="47"/>
      <c r="ABR65" s="47"/>
      <c r="ABS65" s="47"/>
      <c r="ABT65" s="47"/>
      <c r="ABU65" s="47"/>
      <c r="ABV65" s="47"/>
      <c r="ABW65" s="47"/>
      <c r="ABX65" s="47"/>
      <c r="ABY65" s="47"/>
      <c r="ABZ65" s="47"/>
      <c r="ACA65" s="47"/>
      <c r="ACB65" s="47"/>
      <c r="ACC65" s="47"/>
      <c r="ACD65" s="47"/>
      <c r="ACE65" s="47"/>
      <c r="ACF65" s="47"/>
      <c r="ACG65" s="47"/>
      <c r="ACH65" s="47"/>
      <c r="ACI65" s="47"/>
      <c r="ACJ65" s="47"/>
      <c r="ACK65" s="47"/>
      <c r="ACL65" s="47"/>
      <c r="ACM65" s="47"/>
      <c r="ACN65" s="47"/>
      <c r="ACO65" s="47"/>
      <c r="ACP65" s="47"/>
      <c r="ACQ65" s="47"/>
      <c r="ACR65" s="47"/>
      <c r="ACS65" s="47"/>
      <c r="ACT65" s="47"/>
      <c r="ACU65" s="47"/>
      <c r="ACV65" s="47"/>
      <c r="ACW65" s="47"/>
      <c r="ACX65" s="47"/>
      <c r="ACY65" s="47"/>
      <c r="ACZ65" s="47"/>
      <c r="ADA65" s="47"/>
      <c r="ADB65" s="47"/>
      <c r="ADC65" s="47"/>
      <c r="ADD65" s="47"/>
      <c r="ADE65" s="47"/>
      <c r="ADF65" s="47"/>
      <c r="ADG65" s="47"/>
      <c r="ADH65" s="47"/>
      <c r="ADI65" s="47"/>
      <c r="ADJ65" s="47"/>
      <c r="ADK65" s="47"/>
      <c r="ADL65" s="47"/>
      <c r="ADM65" s="47"/>
      <c r="ADN65" s="47"/>
      <c r="ADO65" s="47"/>
      <c r="ADP65" s="47"/>
      <c r="ADQ65" s="47"/>
      <c r="ADR65" s="47"/>
      <c r="ADS65" s="47"/>
      <c r="ADT65" s="47"/>
      <c r="ADU65" s="47"/>
      <c r="ADV65" s="47"/>
      <c r="ADW65" s="47"/>
      <c r="ADX65" s="47"/>
      <c r="ADY65" s="47"/>
      <c r="ADZ65" s="47"/>
      <c r="AEA65" s="47"/>
      <c r="AEB65" s="47"/>
      <c r="AEC65" s="47"/>
      <c r="AED65" s="47"/>
      <c r="AEE65" s="47"/>
      <c r="AEF65" s="47"/>
      <c r="AEG65" s="47"/>
      <c r="AEH65" s="47"/>
      <c r="AEI65" s="47"/>
      <c r="AEJ65" s="47"/>
      <c r="AEK65" s="47"/>
      <c r="AEL65" s="47"/>
      <c r="AEM65" s="47"/>
      <c r="AEN65" s="47"/>
      <c r="AEO65" s="47"/>
      <c r="AEP65" s="47"/>
      <c r="AEQ65" s="47"/>
      <c r="AER65" s="47"/>
      <c r="AES65" s="47"/>
      <c r="AET65" s="47"/>
      <c r="AEU65" s="47"/>
      <c r="AEV65" s="47"/>
      <c r="AEW65" s="47"/>
      <c r="AEX65" s="47"/>
      <c r="AEY65" s="47"/>
      <c r="AEZ65" s="47"/>
      <c r="AFA65" s="47"/>
      <c r="AFB65" s="47"/>
      <c r="AFC65" s="47"/>
      <c r="AFD65" s="47"/>
      <c r="AFE65" s="47"/>
      <c r="AFF65" s="47"/>
      <c r="AFG65" s="47"/>
      <c r="AFH65" s="47"/>
      <c r="AFI65" s="47"/>
      <c r="AFJ65" s="47"/>
      <c r="AFK65" s="47"/>
      <c r="AFL65" s="47"/>
      <c r="AFM65" s="47"/>
      <c r="AFN65" s="47"/>
      <c r="AFO65" s="47"/>
      <c r="AFP65" s="47"/>
      <c r="AFQ65" s="47"/>
      <c r="AFR65" s="47"/>
      <c r="AFS65" s="47"/>
      <c r="AFT65" s="47"/>
      <c r="AFU65" s="47"/>
      <c r="AFV65" s="47"/>
      <c r="AFW65" s="47"/>
      <c r="AFX65" s="47"/>
      <c r="AFY65" s="47"/>
      <c r="AFZ65" s="47"/>
      <c r="AGA65" s="47"/>
      <c r="AGB65" s="47"/>
      <c r="AGC65" s="47"/>
      <c r="AGD65" s="47"/>
      <c r="AGE65" s="47"/>
      <c r="AGF65" s="47"/>
      <c r="AGG65" s="47"/>
      <c r="AGH65" s="47"/>
      <c r="AGI65" s="47"/>
      <c r="AGJ65" s="47"/>
      <c r="AGK65" s="47"/>
      <c r="AGL65" s="47"/>
      <c r="AGM65" s="47"/>
      <c r="AGN65" s="47"/>
      <c r="AGO65" s="47"/>
      <c r="AGP65" s="47"/>
      <c r="AGQ65" s="47"/>
      <c r="AGR65" s="47"/>
      <c r="AGS65" s="47"/>
      <c r="AGT65" s="47"/>
      <c r="AGU65" s="47"/>
      <c r="AGV65" s="47"/>
      <c r="AGW65" s="47"/>
      <c r="AGX65" s="47"/>
      <c r="AGY65" s="47"/>
      <c r="AGZ65" s="47"/>
      <c r="AHA65" s="47"/>
      <c r="AHB65" s="47"/>
      <c r="AHC65" s="47"/>
      <c r="AHD65" s="47"/>
      <c r="AHE65" s="47"/>
      <c r="AHF65" s="47"/>
      <c r="AHG65" s="47"/>
      <c r="AHH65" s="47"/>
      <c r="AHI65" s="47"/>
      <c r="AHJ65" s="47"/>
      <c r="AHK65" s="47"/>
      <c r="AHL65" s="47"/>
      <c r="AHM65" s="47"/>
      <c r="AHN65" s="47"/>
      <c r="AHO65" s="47"/>
      <c r="AHP65" s="47"/>
      <c r="AHQ65" s="47"/>
      <c r="AHR65" s="47"/>
      <c r="AHS65" s="47"/>
      <c r="AHT65" s="47"/>
      <c r="AHU65" s="47"/>
      <c r="AHV65" s="47"/>
      <c r="AHW65" s="47"/>
      <c r="AHX65" s="47"/>
      <c r="AHY65" s="47"/>
      <c r="AHZ65" s="47"/>
      <c r="AIA65" s="47"/>
      <c r="AIB65" s="47"/>
      <c r="AIC65" s="47"/>
      <c r="AID65" s="47"/>
      <c r="AIE65" s="47"/>
      <c r="AIF65" s="47"/>
      <c r="AIG65" s="47"/>
      <c r="AIH65" s="47"/>
      <c r="AII65" s="47"/>
      <c r="AIJ65" s="47"/>
      <c r="AIK65" s="47"/>
      <c r="AIL65" s="47"/>
      <c r="AIM65" s="47"/>
      <c r="AIN65" s="47"/>
      <c r="AIO65" s="47"/>
      <c r="AIP65" s="47"/>
      <c r="AIQ65" s="47"/>
      <c r="AIR65" s="47"/>
      <c r="AIS65" s="47"/>
      <c r="AIT65" s="47"/>
      <c r="AIU65" s="47"/>
      <c r="AIV65" s="47"/>
      <c r="AIW65" s="47"/>
      <c r="AIX65" s="47"/>
      <c r="AIY65" s="47"/>
      <c r="AIZ65" s="47"/>
      <c r="AJA65" s="47"/>
      <c r="AJB65" s="47"/>
      <c r="AJC65" s="47"/>
      <c r="AJD65" s="47"/>
      <c r="AJE65" s="47"/>
      <c r="AJF65" s="47"/>
      <c r="AJG65" s="47"/>
      <c r="AJH65" s="47"/>
      <c r="AJI65" s="47"/>
      <c r="AJJ65" s="47"/>
      <c r="AJK65" s="47"/>
      <c r="AJL65" s="47"/>
      <c r="AJM65" s="47"/>
      <c r="AJN65" s="47"/>
      <c r="AJO65" s="47"/>
      <c r="AJP65" s="47"/>
      <c r="AJQ65" s="47"/>
      <c r="AJR65" s="47"/>
      <c r="AJS65" s="47"/>
      <c r="AJT65" s="47"/>
      <c r="AJU65" s="47"/>
      <c r="AJV65" s="47"/>
      <c r="AJW65" s="47"/>
      <c r="AJX65" s="47"/>
      <c r="AJY65" s="47"/>
      <c r="AJZ65" s="47"/>
      <c r="AKA65" s="47"/>
      <c r="AKB65" s="47"/>
      <c r="AKC65" s="47"/>
      <c r="AKD65" s="47"/>
      <c r="AKE65" s="47"/>
      <c r="AKF65" s="47"/>
      <c r="AKG65" s="47"/>
      <c r="AKH65" s="47"/>
      <c r="AKI65" s="47"/>
      <c r="AKJ65" s="47"/>
      <c r="AKK65" s="47"/>
      <c r="AKL65" s="47"/>
      <c r="AKM65" s="47"/>
      <c r="AKN65" s="47"/>
      <c r="AKO65" s="47"/>
      <c r="AKP65" s="47"/>
      <c r="AKQ65" s="47"/>
      <c r="AKR65" s="47"/>
      <c r="AKS65" s="47"/>
      <c r="AKT65" s="47"/>
      <c r="AKU65" s="47"/>
      <c r="AKV65" s="47"/>
      <c r="AKW65" s="47"/>
      <c r="AKX65" s="47"/>
      <c r="AKY65" s="47"/>
      <c r="AKZ65" s="47"/>
      <c r="ALA65" s="47"/>
      <c r="ALB65" s="47"/>
      <c r="ALC65" s="47"/>
      <c r="ALD65" s="47"/>
      <c r="ALE65" s="47"/>
      <c r="ALF65" s="47"/>
      <c r="ALG65" s="47"/>
      <c r="ALH65" s="47"/>
      <c r="ALI65" s="47"/>
      <c r="ALJ65" s="47"/>
      <c r="ALK65" s="47"/>
      <c r="ALL65" s="47"/>
      <c r="ALM65" s="47"/>
      <c r="ALN65" s="47"/>
      <c r="ALO65" s="47"/>
      <c r="ALP65" s="47"/>
      <c r="ALQ65" s="47"/>
      <c r="ALR65" s="47"/>
      <c r="ALS65" s="47"/>
      <c r="ALT65" s="47"/>
      <c r="ALU65" s="47"/>
      <c r="ALV65" s="47"/>
      <c r="ALW65" s="47"/>
      <c r="ALX65" s="47"/>
      <c r="ALY65" s="47"/>
      <c r="ALZ65" s="47"/>
      <c r="AMA65" s="47"/>
      <c r="AMB65" s="47"/>
      <c r="AMC65" s="47"/>
      <c r="AMD65" s="47"/>
      <c r="AME65" s="47"/>
      <c r="AMF65" s="47"/>
      <c r="AMG65" s="47"/>
      <c r="AMH65" s="47"/>
      <c r="AMI65" s="47"/>
      <c r="AMJ65" s="47"/>
    </row>
    <row r="66" spans="1:1024" ht="22.5" thickTop="1" thickBot="1" x14ac:dyDescent="0.3">
      <c r="A66" s="106"/>
      <c r="B66" s="107"/>
      <c r="C66" s="108"/>
      <c r="D66" s="108"/>
      <c r="E66" s="109"/>
      <c r="F66" s="108"/>
      <c r="G66" s="108"/>
      <c r="H66" s="108"/>
      <c r="I66" s="108"/>
      <c r="J66" s="108"/>
      <c r="K66" s="108"/>
      <c r="L66" s="108"/>
      <c r="M66" s="108"/>
      <c r="N66" s="108"/>
      <c r="O66" s="108"/>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47"/>
      <c r="ZZ66" s="47"/>
      <c r="AAA66" s="47"/>
      <c r="AAB66" s="47"/>
      <c r="AAC66" s="47"/>
      <c r="AAD66" s="47"/>
      <c r="AAE66" s="47"/>
      <c r="AAF66" s="47"/>
      <c r="AAG66" s="47"/>
      <c r="AAH66" s="47"/>
      <c r="AAI66" s="47"/>
      <c r="AAJ66" s="47"/>
      <c r="AAK66" s="47"/>
      <c r="AAL66" s="47"/>
      <c r="AAM66" s="47"/>
      <c r="AAN66" s="47"/>
      <c r="AAO66" s="47"/>
      <c r="AAP66" s="47"/>
      <c r="AAQ66" s="47"/>
      <c r="AAR66" s="47"/>
      <c r="AAS66" s="47"/>
      <c r="AAT66" s="47"/>
      <c r="AAU66" s="47"/>
      <c r="AAV66" s="47"/>
      <c r="AAW66" s="47"/>
      <c r="AAX66" s="47"/>
      <c r="AAY66" s="47"/>
      <c r="AAZ66" s="47"/>
      <c r="ABA66" s="47"/>
      <c r="ABB66" s="47"/>
      <c r="ABC66" s="47"/>
      <c r="ABD66" s="47"/>
      <c r="ABE66" s="47"/>
      <c r="ABF66" s="47"/>
      <c r="ABG66" s="47"/>
      <c r="ABH66" s="47"/>
      <c r="ABI66" s="47"/>
      <c r="ABJ66" s="47"/>
      <c r="ABK66" s="47"/>
      <c r="ABL66" s="47"/>
      <c r="ABM66" s="47"/>
      <c r="ABN66" s="47"/>
      <c r="ABO66" s="47"/>
      <c r="ABP66" s="47"/>
      <c r="ABQ66" s="47"/>
      <c r="ABR66" s="47"/>
      <c r="ABS66" s="47"/>
      <c r="ABT66" s="47"/>
      <c r="ABU66" s="47"/>
      <c r="ABV66" s="47"/>
      <c r="ABW66" s="47"/>
      <c r="ABX66" s="47"/>
      <c r="ABY66" s="47"/>
      <c r="ABZ66" s="47"/>
      <c r="ACA66" s="47"/>
      <c r="ACB66" s="47"/>
      <c r="ACC66" s="47"/>
      <c r="ACD66" s="47"/>
      <c r="ACE66" s="47"/>
      <c r="ACF66" s="47"/>
      <c r="ACG66" s="47"/>
      <c r="ACH66" s="47"/>
      <c r="ACI66" s="47"/>
      <c r="ACJ66" s="47"/>
      <c r="ACK66" s="47"/>
      <c r="ACL66" s="47"/>
      <c r="ACM66" s="47"/>
      <c r="ACN66" s="47"/>
      <c r="ACO66" s="47"/>
      <c r="ACP66" s="47"/>
      <c r="ACQ66" s="47"/>
      <c r="ACR66" s="47"/>
      <c r="ACS66" s="47"/>
      <c r="ACT66" s="47"/>
      <c r="ACU66" s="47"/>
      <c r="ACV66" s="47"/>
      <c r="ACW66" s="47"/>
      <c r="ACX66" s="47"/>
      <c r="ACY66" s="47"/>
      <c r="ACZ66" s="47"/>
      <c r="ADA66" s="47"/>
      <c r="ADB66" s="47"/>
      <c r="ADC66" s="47"/>
      <c r="ADD66" s="47"/>
      <c r="ADE66" s="47"/>
      <c r="ADF66" s="47"/>
      <c r="ADG66" s="47"/>
      <c r="ADH66" s="47"/>
      <c r="ADI66" s="47"/>
      <c r="ADJ66" s="47"/>
      <c r="ADK66" s="47"/>
      <c r="ADL66" s="47"/>
      <c r="ADM66" s="47"/>
      <c r="ADN66" s="47"/>
      <c r="ADO66" s="47"/>
      <c r="ADP66" s="47"/>
      <c r="ADQ66" s="47"/>
      <c r="ADR66" s="47"/>
      <c r="ADS66" s="47"/>
      <c r="ADT66" s="47"/>
      <c r="ADU66" s="47"/>
      <c r="ADV66" s="47"/>
      <c r="ADW66" s="47"/>
      <c r="ADX66" s="47"/>
      <c r="ADY66" s="47"/>
      <c r="ADZ66" s="47"/>
      <c r="AEA66" s="47"/>
      <c r="AEB66" s="47"/>
      <c r="AEC66" s="47"/>
      <c r="AED66" s="47"/>
      <c r="AEE66" s="47"/>
      <c r="AEF66" s="47"/>
      <c r="AEG66" s="47"/>
      <c r="AEH66" s="47"/>
      <c r="AEI66" s="47"/>
      <c r="AEJ66" s="47"/>
      <c r="AEK66" s="47"/>
      <c r="AEL66" s="47"/>
      <c r="AEM66" s="47"/>
      <c r="AEN66" s="47"/>
      <c r="AEO66" s="47"/>
      <c r="AEP66" s="47"/>
      <c r="AEQ66" s="47"/>
      <c r="AER66" s="47"/>
      <c r="AES66" s="47"/>
      <c r="AET66" s="47"/>
      <c r="AEU66" s="47"/>
      <c r="AEV66" s="47"/>
      <c r="AEW66" s="47"/>
      <c r="AEX66" s="47"/>
      <c r="AEY66" s="47"/>
      <c r="AEZ66" s="47"/>
      <c r="AFA66" s="47"/>
      <c r="AFB66" s="47"/>
      <c r="AFC66" s="47"/>
      <c r="AFD66" s="47"/>
      <c r="AFE66" s="47"/>
      <c r="AFF66" s="47"/>
      <c r="AFG66" s="47"/>
      <c r="AFH66" s="47"/>
      <c r="AFI66" s="47"/>
      <c r="AFJ66" s="47"/>
      <c r="AFK66" s="47"/>
      <c r="AFL66" s="47"/>
      <c r="AFM66" s="47"/>
      <c r="AFN66" s="47"/>
      <c r="AFO66" s="47"/>
      <c r="AFP66" s="47"/>
      <c r="AFQ66" s="47"/>
      <c r="AFR66" s="47"/>
      <c r="AFS66" s="47"/>
      <c r="AFT66" s="47"/>
      <c r="AFU66" s="47"/>
      <c r="AFV66" s="47"/>
      <c r="AFW66" s="47"/>
      <c r="AFX66" s="47"/>
      <c r="AFY66" s="47"/>
      <c r="AFZ66" s="47"/>
      <c r="AGA66" s="47"/>
      <c r="AGB66" s="47"/>
      <c r="AGC66" s="47"/>
      <c r="AGD66" s="47"/>
      <c r="AGE66" s="47"/>
      <c r="AGF66" s="47"/>
      <c r="AGG66" s="47"/>
      <c r="AGH66" s="47"/>
      <c r="AGI66" s="47"/>
      <c r="AGJ66" s="47"/>
      <c r="AGK66" s="47"/>
      <c r="AGL66" s="47"/>
      <c r="AGM66" s="47"/>
      <c r="AGN66" s="47"/>
      <c r="AGO66" s="47"/>
      <c r="AGP66" s="47"/>
      <c r="AGQ66" s="47"/>
      <c r="AGR66" s="47"/>
      <c r="AGS66" s="47"/>
      <c r="AGT66" s="47"/>
      <c r="AGU66" s="47"/>
      <c r="AGV66" s="47"/>
      <c r="AGW66" s="47"/>
      <c r="AGX66" s="47"/>
      <c r="AGY66" s="47"/>
      <c r="AGZ66" s="47"/>
      <c r="AHA66" s="47"/>
      <c r="AHB66" s="47"/>
      <c r="AHC66" s="47"/>
      <c r="AHD66" s="47"/>
      <c r="AHE66" s="47"/>
      <c r="AHF66" s="47"/>
      <c r="AHG66" s="47"/>
      <c r="AHH66" s="47"/>
      <c r="AHI66" s="47"/>
      <c r="AHJ66" s="47"/>
      <c r="AHK66" s="47"/>
      <c r="AHL66" s="47"/>
      <c r="AHM66" s="47"/>
      <c r="AHN66" s="47"/>
      <c r="AHO66" s="47"/>
      <c r="AHP66" s="47"/>
      <c r="AHQ66" s="47"/>
      <c r="AHR66" s="47"/>
      <c r="AHS66" s="47"/>
      <c r="AHT66" s="47"/>
      <c r="AHU66" s="47"/>
      <c r="AHV66" s="47"/>
      <c r="AHW66" s="47"/>
      <c r="AHX66" s="47"/>
      <c r="AHY66" s="47"/>
      <c r="AHZ66" s="47"/>
      <c r="AIA66" s="47"/>
      <c r="AIB66" s="47"/>
      <c r="AIC66" s="47"/>
      <c r="AID66" s="47"/>
      <c r="AIE66" s="47"/>
      <c r="AIF66" s="47"/>
      <c r="AIG66" s="47"/>
      <c r="AIH66" s="47"/>
      <c r="AII66" s="47"/>
      <c r="AIJ66" s="47"/>
      <c r="AIK66" s="47"/>
      <c r="AIL66" s="47"/>
      <c r="AIM66" s="47"/>
      <c r="AIN66" s="47"/>
      <c r="AIO66" s="47"/>
      <c r="AIP66" s="47"/>
      <c r="AIQ66" s="47"/>
      <c r="AIR66" s="47"/>
      <c r="AIS66" s="47"/>
      <c r="AIT66" s="47"/>
      <c r="AIU66" s="47"/>
      <c r="AIV66" s="47"/>
      <c r="AIW66" s="47"/>
      <c r="AIX66" s="47"/>
      <c r="AIY66" s="47"/>
      <c r="AIZ66" s="47"/>
      <c r="AJA66" s="47"/>
      <c r="AJB66" s="47"/>
      <c r="AJC66" s="47"/>
      <c r="AJD66" s="47"/>
      <c r="AJE66" s="47"/>
      <c r="AJF66" s="47"/>
      <c r="AJG66" s="47"/>
      <c r="AJH66" s="47"/>
      <c r="AJI66" s="47"/>
      <c r="AJJ66" s="47"/>
      <c r="AJK66" s="47"/>
      <c r="AJL66" s="47"/>
      <c r="AJM66" s="47"/>
      <c r="AJN66" s="47"/>
      <c r="AJO66" s="47"/>
      <c r="AJP66" s="47"/>
      <c r="AJQ66" s="47"/>
      <c r="AJR66" s="47"/>
      <c r="AJS66" s="47"/>
      <c r="AJT66" s="47"/>
      <c r="AJU66" s="47"/>
      <c r="AJV66" s="47"/>
      <c r="AJW66" s="47"/>
      <c r="AJX66" s="47"/>
      <c r="AJY66" s="47"/>
      <c r="AJZ66" s="47"/>
      <c r="AKA66" s="47"/>
      <c r="AKB66" s="47"/>
      <c r="AKC66" s="47"/>
      <c r="AKD66" s="47"/>
      <c r="AKE66" s="47"/>
      <c r="AKF66" s="47"/>
      <c r="AKG66" s="47"/>
      <c r="AKH66" s="47"/>
      <c r="AKI66" s="47"/>
      <c r="AKJ66" s="47"/>
      <c r="AKK66" s="47"/>
      <c r="AKL66" s="47"/>
      <c r="AKM66" s="47"/>
      <c r="AKN66" s="47"/>
      <c r="AKO66" s="47"/>
      <c r="AKP66" s="47"/>
      <c r="AKQ66" s="47"/>
      <c r="AKR66" s="47"/>
      <c r="AKS66" s="47"/>
      <c r="AKT66" s="47"/>
      <c r="AKU66" s="47"/>
      <c r="AKV66" s="47"/>
      <c r="AKW66" s="47"/>
      <c r="AKX66" s="47"/>
      <c r="AKY66" s="47"/>
      <c r="AKZ66" s="47"/>
      <c r="ALA66" s="47"/>
      <c r="ALB66" s="47"/>
      <c r="ALC66" s="47"/>
      <c r="ALD66" s="47"/>
      <c r="ALE66" s="47"/>
      <c r="ALF66" s="47"/>
      <c r="ALG66" s="47"/>
      <c r="ALH66" s="47"/>
      <c r="ALI66" s="47"/>
      <c r="ALJ66" s="47"/>
      <c r="ALK66" s="47"/>
      <c r="ALL66" s="47"/>
      <c r="ALM66" s="47"/>
      <c r="ALN66" s="47"/>
      <c r="ALO66" s="47"/>
      <c r="ALP66" s="47"/>
      <c r="ALQ66" s="47"/>
      <c r="ALR66" s="47"/>
      <c r="ALS66" s="47"/>
      <c r="ALT66" s="47"/>
      <c r="ALU66" s="47"/>
      <c r="ALV66" s="47"/>
      <c r="ALW66" s="47"/>
      <c r="ALX66" s="47"/>
      <c r="ALY66" s="47"/>
      <c r="ALZ66" s="47"/>
      <c r="AMA66" s="47"/>
      <c r="AMB66" s="47"/>
      <c r="AMC66" s="47"/>
      <c r="AMD66" s="47"/>
      <c r="AME66" s="47"/>
      <c r="AMF66" s="47"/>
      <c r="AMG66" s="47"/>
      <c r="AMH66" s="47"/>
      <c r="AMI66" s="47"/>
      <c r="AMJ66" s="47"/>
    </row>
    <row r="67" spans="1:1024" ht="35.85" customHeight="1" thickTop="1" x14ac:dyDescent="0.25">
      <c r="A67" s="106"/>
      <c r="B67" s="47"/>
      <c r="C67" s="108"/>
      <c r="D67" s="110" t="s">
        <v>106</v>
      </c>
      <c r="E67" s="111">
        <f>SUMIF(F7:F64,"7%",E7:E64)</f>
        <v>0</v>
      </c>
      <c r="F67" s="109"/>
      <c r="G67" s="561" t="s">
        <v>289</v>
      </c>
      <c r="H67" s="562"/>
      <c r="I67" s="562"/>
      <c r="J67" s="562"/>
      <c r="K67" s="562"/>
      <c r="L67" s="562"/>
      <c r="M67" s="562"/>
      <c r="N67" s="563"/>
      <c r="O67" s="108"/>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47"/>
      <c r="ZZ67" s="47"/>
      <c r="AAA67" s="47"/>
      <c r="AAB67" s="47"/>
      <c r="AAC67" s="47"/>
      <c r="AAD67" s="47"/>
      <c r="AAE67" s="47"/>
      <c r="AAF67" s="47"/>
      <c r="AAG67" s="47"/>
      <c r="AAH67" s="47"/>
      <c r="AAI67" s="47"/>
      <c r="AAJ67" s="47"/>
      <c r="AAK67" s="47"/>
      <c r="AAL67" s="47"/>
      <c r="AAM67" s="47"/>
      <c r="AAN67" s="47"/>
      <c r="AAO67" s="47"/>
      <c r="AAP67" s="47"/>
      <c r="AAQ67" s="47"/>
      <c r="AAR67" s="47"/>
      <c r="AAS67" s="47"/>
      <c r="AAT67" s="47"/>
      <c r="AAU67" s="47"/>
      <c r="AAV67" s="47"/>
      <c r="AAW67" s="47"/>
      <c r="AAX67" s="47"/>
      <c r="AAY67" s="47"/>
      <c r="AAZ67" s="47"/>
      <c r="ABA67" s="47"/>
      <c r="ABB67" s="47"/>
      <c r="ABC67" s="47"/>
      <c r="ABD67" s="47"/>
      <c r="ABE67" s="47"/>
      <c r="ABF67" s="47"/>
      <c r="ABG67" s="47"/>
      <c r="ABH67" s="47"/>
      <c r="ABI67" s="47"/>
      <c r="ABJ67" s="47"/>
      <c r="ABK67" s="47"/>
      <c r="ABL67" s="47"/>
      <c r="ABM67" s="47"/>
      <c r="ABN67" s="47"/>
      <c r="ABO67" s="47"/>
      <c r="ABP67" s="47"/>
      <c r="ABQ67" s="47"/>
      <c r="ABR67" s="47"/>
      <c r="ABS67" s="47"/>
      <c r="ABT67" s="47"/>
      <c r="ABU67" s="47"/>
      <c r="ABV67" s="47"/>
      <c r="ABW67" s="47"/>
      <c r="ABX67" s="47"/>
      <c r="ABY67" s="47"/>
      <c r="ABZ67" s="47"/>
      <c r="ACA67" s="47"/>
      <c r="ACB67" s="47"/>
      <c r="ACC67" s="47"/>
      <c r="ACD67" s="47"/>
      <c r="ACE67" s="47"/>
      <c r="ACF67" s="47"/>
      <c r="ACG67" s="47"/>
      <c r="ACH67" s="47"/>
      <c r="ACI67" s="47"/>
      <c r="ACJ67" s="47"/>
      <c r="ACK67" s="47"/>
      <c r="ACL67" s="47"/>
      <c r="ACM67" s="47"/>
      <c r="ACN67" s="47"/>
      <c r="ACO67" s="47"/>
      <c r="ACP67" s="47"/>
      <c r="ACQ67" s="47"/>
      <c r="ACR67" s="47"/>
      <c r="ACS67" s="47"/>
      <c r="ACT67" s="47"/>
      <c r="ACU67" s="47"/>
      <c r="ACV67" s="47"/>
      <c r="ACW67" s="47"/>
      <c r="ACX67" s="47"/>
      <c r="ACY67" s="47"/>
      <c r="ACZ67" s="47"/>
      <c r="ADA67" s="47"/>
      <c r="ADB67" s="47"/>
      <c r="ADC67" s="47"/>
      <c r="ADD67" s="47"/>
      <c r="ADE67" s="47"/>
      <c r="ADF67" s="47"/>
      <c r="ADG67" s="47"/>
      <c r="ADH67" s="47"/>
      <c r="ADI67" s="47"/>
      <c r="ADJ67" s="47"/>
      <c r="ADK67" s="47"/>
      <c r="ADL67" s="47"/>
      <c r="ADM67" s="47"/>
      <c r="ADN67" s="47"/>
      <c r="ADO67" s="47"/>
      <c r="ADP67" s="47"/>
      <c r="ADQ67" s="47"/>
      <c r="ADR67" s="47"/>
      <c r="ADS67" s="47"/>
      <c r="ADT67" s="47"/>
      <c r="ADU67" s="47"/>
      <c r="ADV67" s="47"/>
      <c r="ADW67" s="47"/>
      <c r="ADX67" s="47"/>
      <c r="ADY67" s="47"/>
      <c r="ADZ67" s="47"/>
      <c r="AEA67" s="47"/>
      <c r="AEB67" s="47"/>
      <c r="AEC67" s="47"/>
      <c r="AED67" s="47"/>
      <c r="AEE67" s="47"/>
      <c r="AEF67" s="47"/>
      <c r="AEG67" s="47"/>
      <c r="AEH67" s="47"/>
      <c r="AEI67" s="47"/>
      <c r="AEJ67" s="47"/>
      <c r="AEK67" s="47"/>
      <c r="AEL67" s="47"/>
      <c r="AEM67" s="47"/>
      <c r="AEN67" s="47"/>
      <c r="AEO67" s="47"/>
      <c r="AEP67" s="47"/>
      <c r="AEQ67" s="47"/>
      <c r="AER67" s="47"/>
      <c r="AES67" s="47"/>
      <c r="AET67" s="47"/>
      <c r="AEU67" s="47"/>
      <c r="AEV67" s="47"/>
      <c r="AEW67" s="47"/>
      <c r="AEX67" s="47"/>
      <c r="AEY67" s="47"/>
      <c r="AEZ67" s="47"/>
      <c r="AFA67" s="47"/>
      <c r="AFB67" s="47"/>
      <c r="AFC67" s="47"/>
      <c r="AFD67" s="47"/>
      <c r="AFE67" s="47"/>
      <c r="AFF67" s="47"/>
      <c r="AFG67" s="47"/>
      <c r="AFH67" s="47"/>
      <c r="AFI67" s="47"/>
      <c r="AFJ67" s="47"/>
      <c r="AFK67" s="47"/>
      <c r="AFL67" s="47"/>
      <c r="AFM67" s="47"/>
      <c r="AFN67" s="47"/>
      <c r="AFO67" s="47"/>
      <c r="AFP67" s="47"/>
      <c r="AFQ67" s="47"/>
      <c r="AFR67" s="47"/>
      <c r="AFS67" s="47"/>
      <c r="AFT67" s="47"/>
      <c r="AFU67" s="47"/>
      <c r="AFV67" s="47"/>
      <c r="AFW67" s="47"/>
      <c r="AFX67" s="47"/>
      <c r="AFY67" s="47"/>
      <c r="AFZ67" s="47"/>
      <c r="AGA67" s="47"/>
      <c r="AGB67" s="47"/>
      <c r="AGC67" s="47"/>
      <c r="AGD67" s="47"/>
      <c r="AGE67" s="47"/>
      <c r="AGF67" s="47"/>
      <c r="AGG67" s="47"/>
      <c r="AGH67" s="47"/>
      <c r="AGI67" s="47"/>
      <c r="AGJ67" s="47"/>
      <c r="AGK67" s="47"/>
      <c r="AGL67" s="47"/>
      <c r="AGM67" s="47"/>
      <c r="AGN67" s="47"/>
      <c r="AGO67" s="47"/>
      <c r="AGP67" s="47"/>
      <c r="AGQ67" s="47"/>
      <c r="AGR67" s="47"/>
      <c r="AGS67" s="47"/>
      <c r="AGT67" s="47"/>
      <c r="AGU67" s="47"/>
      <c r="AGV67" s="47"/>
      <c r="AGW67" s="47"/>
      <c r="AGX67" s="47"/>
      <c r="AGY67" s="47"/>
      <c r="AGZ67" s="47"/>
      <c r="AHA67" s="47"/>
      <c r="AHB67" s="47"/>
      <c r="AHC67" s="47"/>
      <c r="AHD67" s="47"/>
      <c r="AHE67" s="47"/>
      <c r="AHF67" s="47"/>
      <c r="AHG67" s="47"/>
      <c r="AHH67" s="47"/>
      <c r="AHI67" s="47"/>
      <c r="AHJ67" s="47"/>
      <c r="AHK67" s="47"/>
      <c r="AHL67" s="47"/>
      <c r="AHM67" s="47"/>
      <c r="AHN67" s="47"/>
      <c r="AHO67" s="47"/>
      <c r="AHP67" s="47"/>
      <c r="AHQ67" s="47"/>
      <c r="AHR67" s="47"/>
      <c r="AHS67" s="47"/>
      <c r="AHT67" s="47"/>
      <c r="AHU67" s="47"/>
      <c r="AHV67" s="47"/>
      <c r="AHW67" s="47"/>
      <c r="AHX67" s="47"/>
      <c r="AHY67" s="47"/>
      <c r="AHZ67" s="47"/>
      <c r="AIA67" s="47"/>
      <c r="AIB67" s="47"/>
      <c r="AIC67" s="47"/>
      <c r="AID67" s="47"/>
      <c r="AIE67" s="47"/>
      <c r="AIF67" s="47"/>
      <c r="AIG67" s="47"/>
      <c r="AIH67" s="47"/>
      <c r="AII67" s="47"/>
      <c r="AIJ67" s="47"/>
      <c r="AIK67" s="47"/>
      <c r="AIL67" s="47"/>
      <c r="AIM67" s="47"/>
      <c r="AIN67" s="47"/>
      <c r="AIO67" s="47"/>
      <c r="AIP67" s="47"/>
      <c r="AIQ67" s="47"/>
      <c r="AIR67" s="47"/>
      <c r="AIS67" s="47"/>
      <c r="AIT67" s="47"/>
      <c r="AIU67" s="47"/>
      <c r="AIV67" s="47"/>
      <c r="AIW67" s="47"/>
      <c r="AIX67" s="47"/>
      <c r="AIY67" s="47"/>
      <c r="AIZ67" s="47"/>
      <c r="AJA67" s="47"/>
      <c r="AJB67" s="47"/>
      <c r="AJC67" s="47"/>
      <c r="AJD67" s="47"/>
      <c r="AJE67" s="47"/>
      <c r="AJF67" s="47"/>
      <c r="AJG67" s="47"/>
      <c r="AJH67" s="47"/>
      <c r="AJI67" s="47"/>
      <c r="AJJ67" s="47"/>
      <c r="AJK67" s="47"/>
      <c r="AJL67" s="47"/>
      <c r="AJM67" s="47"/>
      <c r="AJN67" s="47"/>
      <c r="AJO67" s="47"/>
      <c r="AJP67" s="47"/>
      <c r="AJQ67" s="47"/>
      <c r="AJR67" s="47"/>
      <c r="AJS67" s="47"/>
      <c r="AJT67" s="47"/>
      <c r="AJU67" s="47"/>
      <c r="AJV67" s="47"/>
      <c r="AJW67" s="47"/>
      <c r="AJX67" s="47"/>
      <c r="AJY67" s="47"/>
      <c r="AJZ67" s="47"/>
      <c r="AKA67" s="47"/>
      <c r="AKB67" s="47"/>
      <c r="AKC67" s="47"/>
      <c r="AKD67" s="47"/>
      <c r="AKE67" s="47"/>
      <c r="AKF67" s="47"/>
      <c r="AKG67" s="47"/>
      <c r="AKH67" s="47"/>
      <c r="AKI67" s="47"/>
      <c r="AKJ67" s="47"/>
      <c r="AKK67" s="47"/>
      <c r="AKL67" s="47"/>
      <c r="AKM67" s="47"/>
      <c r="AKN67" s="47"/>
      <c r="AKO67" s="47"/>
      <c r="AKP67" s="47"/>
      <c r="AKQ67" s="47"/>
      <c r="AKR67" s="47"/>
      <c r="AKS67" s="47"/>
      <c r="AKT67" s="47"/>
      <c r="AKU67" s="47"/>
      <c r="AKV67" s="47"/>
      <c r="AKW67" s="47"/>
      <c r="AKX67" s="47"/>
      <c r="AKY67" s="47"/>
      <c r="AKZ67" s="47"/>
      <c r="ALA67" s="47"/>
      <c r="ALB67" s="47"/>
      <c r="ALC67" s="47"/>
      <c r="ALD67" s="47"/>
      <c r="ALE67" s="47"/>
      <c r="ALF67" s="47"/>
      <c r="ALG67" s="47"/>
      <c r="ALH67" s="47"/>
      <c r="ALI67" s="47"/>
      <c r="ALJ67" s="47"/>
      <c r="ALK67" s="47"/>
      <c r="ALL67" s="47"/>
      <c r="ALM67" s="47"/>
      <c r="ALN67" s="47"/>
      <c r="ALO67" s="47"/>
      <c r="ALP67" s="47"/>
      <c r="ALQ67" s="47"/>
      <c r="ALR67" s="47"/>
      <c r="ALS67" s="47"/>
      <c r="ALT67" s="47"/>
      <c r="ALU67" s="47"/>
      <c r="ALV67" s="47"/>
      <c r="ALW67" s="47"/>
      <c r="ALX67" s="47"/>
      <c r="ALY67" s="47"/>
      <c r="ALZ67" s="47"/>
      <c r="AMA67" s="47"/>
      <c r="AMB67" s="47"/>
      <c r="AMC67" s="47"/>
      <c r="AMD67" s="47"/>
      <c r="AME67" s="47"/>
      <c r="AMF67" s="47"/>
      <c r="AMG67" s="47"/>
      <c r="AMH67" s="47"/>
      <c r="AMI67" s="47"/>
      <c r="AMJ67" s="47"/>
    </row>
    <row r="68" spans="1:1024" ht="35.85" customHeight="1" x14ac:dyDescent="0.25">
      <c r="A68" s="106"/>
      <c r="B68" s="107"/>
      <c r="C68" s="108"/>
      <c r="D68" s="110" t="s">
        <v>107</v>
      </c>
      <c r="E68" s="111">
        <f>SUMIF(F7:F64,"19%",E7:E64)</f>
        <v>0</v>
      </c>
      <c r="F68" s="108"/>
      <c r="G68" s="564"/>
      <c r="H68" s="565"/>
      <c r="I68" s="565"/>
      <c r="J68" s="565"/>
      <c r="K68" s="565"/>
      <c r="L68" s="565"/>
      <c r="M68" s="565"/>
      <c r="N68" s="566"/>
      <c r="O68" s="108"/>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47"/>
      <c r="ZZ68" s="47"/>
      <c r="AAA68" s="47"/>
      <c r="AAB68" s="47"/>
      <c r="AAC68" s="47"/>
      <c r="AAD68" s="47"/>
      <c r="AAE68" s="47"/>
      <c r="AAF68" s="47"/>
      <c r="AAG68" s="47"/>
      <c r="AAH68" s="47"/>
      <c r="AAI68" s="47"/>
      <c r="AAJ68" s="47"/>
      <c r="AAK68" s="47"/>
      <c r="AAL68" s="47"/>
      <c r="AAM68" s="47"/>
      <c r="AAN68" s="47"/>
      <c r="AAO68" s="47"/>
      <c r="AAP68" s="47"/>
      <c r="AAQ68" s="47"/>
      <c r="AAR68" s="47"/>
      <c r="AAS68" s="47"/>
      <c r="AAT68" s="47"/>
      <c r="AAU68" s="47"/>
      <c r="AAV68" s="47"/>
      <c r="AAW68" s="47"/>
      <c r="AAX68" s="47"/>
      <c r="AAY68" s="47"/>
      <c r="AAZ68" s="47"/>
      <c r="ABA68" s="47"/>
      <c r="ABB68" s="47"/>
      <c r="ABC68" s="47"/>
      <c r="ABD68" s="47"/>
      <c r="ABE68" s="47"/>
      <c r="ABF68" s="47"/>
      <c r="ABG68" s="47"/>
      <c r="ABH68" s="47"/>
      <c r="ABI68" s="47"/>
      <c r="ABJ68" s="47"/>
      <c r="ABK68" s="47"/>
      <c r="ABL68" s="47"/>
      <c r="ABM68" s="47"/>
      <c r="ABN68" s="47"/>
      <c r="ABO68" s="47"/>
      <c r="ABP68" s="47"/>
      <c r="ABQ68" s="47"/>
      <c r="ABR68" s="47"/>
      <c r="ABS68" s="47"/>
      <c r="ABT68" s="47"/>
      <c r="ABU68" s="47"/>
      <c r="ABV68" s="47"/>
      <c r="ABW68" s="47"/>
      <c r="ABX68" s="47"/>
      <c r="ABY68" s="47"/>
      <c r="ABZ68" s="47"/>
      <c r="ACA68" s="47"/>
      <c r="ACB68" s="47"/>
      <c r="ACC68" s="47"/>
      <c r="ACD68" s="47"/>
      <c r="ACE68" s="47"/>
      <c r="ACF68" s="47"/>
      <c r="ACG68" s="47"/>
      <c r="ACH68" s="47"/>
      <c r="ACI68" s="47"/>
      <c r="ACJ68" s="47"/>
      <c r="ACK68" s="47"/>
      <c r="ACL68" s="47"/>
      <c r="ACM68" s="47"/>
      <c r="ACN68" s="47"/>
      <c r="ACO68" s="47"/>
      <c r="ACP68" s="47"/>
      <c r="ACQ68" s="47"/>
      <c r="ACR68" s="47"/>
      <c r="ACS68" s="47"/>
      <c r="ACT68" s="47"/>
      <c r="ACU68" s="47"/>
      <c r="ACV68" s="47"/>
      <c r="ACW68" s="47"/>
      <c r="ACX68" s="47"/>
      <c r="ACY68" s="47"/>
      <c r="ACZ68" s="47"/>
      <c r="ADA68" s="47"/>
      <c r="ADB68" s="47"/>
      <c r="ADC68" s="47"/>
      <c r="ADD68" s="47"/>
      <c r="ADE68" s="47"/>
      <c r="ADF68" s="47"/>
      <c r="ADG68" s="47"/>
      <c r="ADH68" s="47"/>
      <c r="ADI68" s="47"/>
      <c r="ADJ68" s="47"/>
      <c r="ADK68" s="47"/>
      <c r="ADL68" s="47"/>
      <c r="ADM68" s="47"/>
      <c r="ADN68" s="47"/>
      <c r="ADO68" s="47"/>
      <c r="ADP68" s="47"/>
      <c r="ADQ68" s="47"/>
      <c r="ADR68" s="47"/>
      <c r="ADS68" s="47"/>
      <c r="ADT68" s="47"/>
      <c r="ADU68" s="47"/>
      <c r="ADV68" s="47"/>
      <c r="ADW68" s="47"/>
      <c r="ADX68" s="47"/>
      <c r="ADY68" s="47"/>
      <c r="ADZ68" s="47"/>
      <c r="AEA68" s="47"/>
      <c r="AEB68" s="47"/>
      <c r="AEC68" s="47"/>
      <c r="AED68" s="47"/>
      <c r="AEE68" s="47"/>
      <c r="AEF68" s="47"/>
      <c r="AEG68" s="47"/>
      <c r="AEH68" s="47"/>
      <c r="AEI68" s="47"/>
      <c r="AEJ68" s="47"/>
      <c r="AEK68" s="47"/>
      <c r="AEL68" s="47"/>
      <c r="AEM68" s="47"/>
      <c r="AEN68" s="47"/>
      <c r="AEO68" s="47"/>
      <c r="AEP68" s="47"/>
      <c r="AEQ68" s="47"/>
      <c r="AER68" s="47"/>
      <c r="AES68" s="47"/>
      <c r="AET68" s="47"/>
      <c r="AEU68" s="47"/>
      <c r="AEV68" s="47"/>
      <c r="AEW68" s="47"/>
      <c r="AEX68" s="47"/>
      <c r="AEY68" s="47"/>
      <c r="AEZ68" s="47"/>
      <c r="AFA68" s="47"/>
      <c r="AFB68" s="47"/>
      <c r="AFC68" s="47"/>
      <c r="AFD68" s="47"/>
      <c r="AFE68" s="47"/>
      <c r="AFF68" s="47"/>
      <c r="AFG68" s="47"/>
      <c r="AFH68" s="47"/>
      <c r="AFI68" s="47"/>
      <c r="AFJ68" s="47"/>
      <c r="AFK68" s="47"/>
      <c r="AFL68" s="47"/>
      <c r="AFM68" s="47"/>
      <c r="AFN68" s="47"/>
      <c r="AFO68" s="47"/>
      <c r="AFP68" s="47"/>
      <c r="AFQ68" s="47"/>
      <c r="AFR68" s="47"/>
      <c r="AFS68" s="47"/>
      <c r="AFT68" s="47"/>
      <c r="AFU68" s="47"/>
      <c r="AFV68" s="47"/>
      <c r="AFW68" s="47"/>
      <c r="AFX68" s="47"/>
      <c r="AFY68" s="47"/>
      <c r="AFZ68" s="47"/>
      <c r="AGA68" s="47"/>
      <c r="AGB68" s="47"/>
      <c r="AGC68" s="47"/>
      <c r="AGD68" s="47"/>
      <c r="AGE68" s="47"/>
      <c r="AGF68" s="47"/>
      <c r="AGG68" s="47"/>
      <c r="AGH68" s="47"/>
      <c r="AGI68" s="47"/>
      <c r="AGJ68" s="47"/>
      <c r="AGK68" s="47"/>
      <c r="AGL68" s="47"/>
      <c r="AGM68" s="47"/>
      <c r="AGN68" s="47"/>
      <c r="AGO68" s="47"/>
      <c r="AGP68" s="47"/>
      <c r="AGQ68" s="47"/>
      <c r="AGR68" s="47"/>
      <c r="AGS68" s="47"/>
      <c r="AGT68" s="47"/>
      <c r="AGU68" s="47"/>
      <c r="AGV68" s="47"/>
      <c r="AGW68" s="47"/>
      <c r="AGX68" s="47"/>
      <c r="AGY68" s="47"/>
      <c r="AGZ68" s="47"/>
      <c r="AHA68" s="47"/>
      <c r="AHB68" s="47"/>
      <c r="AHC68" s="47"/>
      <c r="AHD68" s="47"/>
      <c r="AHE68" s="47"/>
      <c r="AHF68" s="47"/>
      <c r="AHG68" s="47"/>
      <c r="AHH68" s="47"/>
      <c r="AHI68" s="47"/>
      <c r="AHJ68" s="47"/>
      <c r="AHK68" s="47"/>
      <c r="AHL68" s="47"/>
      <c r="AHM68" s="47"/>
      <c r="AHN68" s="47"/>
      <c r="AHO68" s="47"/>
      <c r="AHP68" s="47"/>
      <c r="AHQ68" s="47"/>
      <c r="AHR68" s="47"/>
      <c r="AHS68" s="47"/>
      <c r="AHT68" s="47"/>
      <c r="AHU68" s="47"/>
      <c r="AHV68" s="47"/>
      <c r="AHW68" s="47"/>
      <c r="AHX68" s="47"/>
      <c r="AHY68" s="47"/>
      <c r="AHZ68" s="47"/>
      <c r="AIA68" s="47"/>
      <c r="AIB68" s="47"/>
      <c r="AIC68" s="47"/>
      <c r="AID68" s="47"/>
      <c r="AIE68" s="47"/>
      <c r="AIF68" s="47"/>
      <c r="AIG68" s="47"/>
      <c r="AIH68" s="47"/>
      <c r="AII68" s="47"/>
      <c r="AIJ68" s="47"/>
      <c r="AIK68" s="47"/>
      <c r="AIL68" s="47"/>
      <c r="AIM68" s="47"/>
      <c r="AIN68" s="47"/>
      <c r="AIO68" s="47"/>
      <c r="AIP68" s="47"/>
      <c r="AIQ68" s="47"/>
      <c r="AIR68" s="47"/>
      <c r="AIS68" s="47"/>
      <c r="AIT68" s="47"/>
      <c r="AIU68" s="47"/>
      <c r="AIV68" s="47"/>
      <c r="AIW68" s="47"/>
      <c r="AIX68" s="47"/>
      <c r="AIY68" s="47"/>
      <c r="AIZ68" s="47"/>
      <c r="AJA68" s="47"/>
      <c r="AJB68" s="47"/>
      <c r="AJC68" s="47"/>
      <c r="AJD68" s="47"/>
      <c r="AJE68" s="47"/>
      <c r="AJF68" s="47"/>
      <c r="AJG68" s="47"/>
      <c r="AJH68" s="47"/>
      <c r="AJI68" s="47"/>
      <c r="AJJ68" s="47"/>
      <c r="AJK68" s="47"/>
      <c r="AJL68" s="47"/>
      <c r="AJM68" s="47"/>
      <c r="AJN68" s="47"/>
      <c r="AJO68" s="47"/>
      <c r="AJP68" s="47"/>
      <c r="AJQ68" s="47"/>
      <c r="AJR68" s="47"/>
      <c r="AJS68" s="47"/>
      <c r="AJT68" s="47"/>
      <c r="AJU68" s="47"/>
      <c r="AJV68" s="47"/>
      <c r="AJW68" s="47"/>
      <c r="AJX68" s="47"/>
      <c r="AJY68" s="47"/>
      <c r="AJZ68" s="47"/>
      <c r="AKA68" s="47"/>
      <c r="AKB68" s="47"/>
      <c r="AKC68" s="47"/>
      <c r="AKD68" s="47"/>
      <c r="AKE68" s="47"/>
      <c r="AKF68" s="47"/>
      <c r="AKG68" s="47"/>
      <c r="AKH68" s="47"/>
      <c r="AKI68" s="47"/>
      <c r="AKJ68" s="47"/>
      <c r="AKK68" s="47"/>
      <c r="AKL68" s="47"/>
      <c r="AKM68" s="47"/>
      <c r="AKN68" s="47"/>
      <c r="AKO68" s="47"/>
      <c r="AKP68" s="47"/>
      <c r="AKQ68" s="47"/>
      <c r="AKR68" s="47"/>
      <c r="AKS68" s="47"/>
      <c r="AKT68" s="47"/>
      <c r="AKU68" s="47"/>
      <c r="AKV68" s="47"/>
      <c r="AKW68" s="47"/>
      <c r="AKX68" s="47"/>
      <c r="AKY68" s="47"/>
      <c r="AKZ68" s="47"/>
      <c r="ALA68" s="47"/>
      <c r="ALB68" s="47"/>
      <c r="ALC68" s="47"/>
      <c r="ALD68" s="47"/>
      <c r="ALE68" s="47"/>
      <c r="ALF68" s="47"/>
      <c r="ALG68" s="47"/>
      <c r="ALH68" s="47"/>
      <c r="ALI68" s="47"/>
      <c r="ALJ68" s="47"/>
      <c r="ALK68" s="47"/>
      <c r="ALL68" s="47"/>
      <c r="ALM68" s="47"/>
      <c r="ALN68" s="47"/>
      <c r="ALO68" s="47"/>
      <c r="ALP68" s="47"/>
      <c r="ALQ68" s="47"/>
      <c r="ALR68" s="47"/>
      <c r="ALS68" s="47"/>
      <c r="ALT68" s="47"/>
      <c r="ALU68" s="47"/>
      <c r="ALV68" s="47"/>
      <c r="ALW68" s="47"/>
      <c r="ALX68" s="47"/>
      <c r="ALY68" s="47"/>
      <c r="ALZ68" s="47"/>
      <c r="AMA68" s="47"/>
      <c r="AMB68" s="47"/>
      <c r="AMC68" s="47"/>
      <c r="AMD68" s="47"/>
      <c r="AME68" s="47"/>
      <c r="AMF68" s="47"/>
      <c r="AMG68" s="47"/>
      <c r="AMH68" s="47"/>
      <c r="AMI68" s="47"/>
      <c r="AMJ68" s="47"/>
    </row>
    <row r="69" spans="1:1024" ht="35.85" customHeight="1" thickBot="1" x14ac:dyDescent="0.3">
      <c r="A69" s="106"/>
      <c r="B69" s="107"/>
      <c r="C69" s="108"/>
      <c r="D69" s="110" t="s">
        <v>108</v>
      </c>
      <c r="E69" s="111">
        <f>SUMIF(F7:F64,"Ø",E7:E64)</f>
        <v>0</v>
      </c>
      <c r="F69" s="108"/>
      <c r="G69" s="567"/>
      <c r="H69" s="568"/>
      <c r="I69" s="568"/>
      <c r="J69" s="568"/>
      <c r="K69" s="568"/>
      <c r="L69" s="568"/>
      <c r="M69" s="568"/>
      <c r="N69" s="569"/>
      <c r="O69" s="108"/>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row>
    <row r="70" spans="1:1024" ht="21.75" thickTop="1" x14ac:dyDescent="0.25">
      <c r="A70" s="106"/>
      <c r="B70" s="107"/>
      <c r="C70" s="108"/>
      <c r="D70" s="108"/>
      <c r="E70" s="108"/>
      <c r="F70" s="108"/>
      <c r="G70" s="108"/>
      <c r="H70" s="108"/>
      <c r="I70" s="108"/>
      <c r="J70" s="108"/>
      <c r="K70" s="108"/>
      <c r="L70" s="108"/>
      <c r="M70" s="108"/>
      <c r="N70" s="108"/>
      <c r="O70" s="108"/>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row>
    <row r="71" spans="1:1024" ht="21" hidden="1" x14ac:dyDescent="0.25">
      <c r="A71" s="106"/>
      <c r="B71" s="112" t="s">
        <v>109</v>
      </c>
      <c r="C71" s="108"/>
      <c r="D71" s="108"/>
      <c r="E71" s="108"/>
      <c r="F71" s="108"/>
      <c r="G71" s="108"/>
      <c r="H71" s="108"/>
      <c r="I71" s="108"/>
      <c r="J71" s="108"/>
      <c r="K71" s="108"/>
      <c r="L71" s="108"/>
      <c r="M71" s="108"/>
      <c r="N71" s="108"/>
      <c r="O71" s="108"/>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row>
    <row r="72" spans="1:1024" ht="21" hidden="1" x14ac:dyDescent="0.25">
      <c r="A72" s="106"/>
      <c r="B72" s="112" t="s">
        <v>110</v>
      </c>
      <c r="C72" s="108"/>
      <c r="D72" s="108"/>
      <c r="E72" s="108"/>
      <c r="F72" s="108"/>
      <c r="G72" s="108"/>
      <c r="H72" s="108"/>
      <c r="I72" s="108"/>
      <c r="J72" s="108"/>
      <c r="K72" s="108"/>
      <c r="L72" s="108"/>
      <c r="M72" s="108"/>
      <c r="N72" s="108"/>
      <c r="O72" s="108"/>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c r="VT72" s="47"/>
      <c r="VU72" s="47"/>
      <c r="VV72" s="47"/>
      <c r="VW72" s="47"/>
      <c r="VX72" s="47"/>
      <c r="VY72" s="47"/>
      <c r="VZ72" s="47"/>
      <c r="WA72" s="47"/>
      <c r="WB72" s="47"/>
      <c r="WC72" s="47"/>
      <c r="WD72" s="47"/>
      <c r="WE72" s="47"/>
      <c r="WF72" s="47"/>
      <c r="WG72" s="47"/>
      <c r="WH72" s="47"/>
      <c r="WI72" s="47"/>
      <c r="WJ72" s="47"/>
      <c r="WK72" s="47"/>
      <c r="WL72" s="47"/>
      <c r="WM72" s="47"/>
      <c r="WN72" s="47"/>
      <c r="WO72" s="47"/>
      <c r="WP72" s="47"/>
      <c r="WQ72" s="47"/>
      <c r="WR72" s="47"/>
      <c r="WS72" s="47"/>
      <c r="WT72" s="47"/>
      <c r="WU72" s="47"/>
      <c r="WV72" s="47"/>
      <c r="WW72" s="47"/>
      <c r="WX72" s="47"/>
      <c r="WY72" s="47"/>
      <c r="WZ72" s="47"/>
      <c r="XA72" s="47"/>
      <c r="XB72" s="47"/>
      <c r="XC72" s="47"/>
      <c r="XD72" s="47"/>
      <c r="XE72" s="47"/>
      <c r="XF72" s="47"/>
      <c r="XG72" s="47"/>
      <c r="XH72" s="47"/>
      <c r="XI72" s="47"/>
      <c r="XJ72" s="47"/>
      <c r="XK72" s="47"/>
      <c r="XL72" s="47"/>
      <c r="XM72" s="47"/>
      <c r="XN72" s="47"/>
      <c r="XO72" s="47"/>
      <c r="XP72" s="47"/>
      <c r="XQ72" s="47"/>
      <c r="XR72" s="47"/>
      <c r="XS72" s="47"/>
      <c r="XT72" s="47"/>
      <c r="XU72" s="47"/>
      <c r="XV72" s="47"/>
      <c r="XW72" s="47"/>
      <c r="XX72" s="47"/>
      <c r="XY72" s="47"/>
      <c r="XZ72" s="47"/>
      <c r="YA72" s="47"/>
      <c r="YB72" s="47"/>
      <c r="YC72" s="47"/>
      <c r="YD72" s="47"/>
      <c r="YE72" s="47"/>
      <c r="YF72" s="47"/>
      <c r="YG72" s="47"/>
      <c r="YH72" s="47"/>
      <c r="YI72" s="47"/>
      <c r="YJ72" s="47"/>
      <c r="YK72" s="47"/>
      <c r="YL72" s="47"/>
      <c r="YM72" s="47"/>
      <c r="YN72" s="47"/>
      <c r="YO72" s="47"/>
      <c r="YP72" s="47"/>
      <c r="YQ72" s="47"/>
      <c r="YR72" s="47"/>
      <c r="YS72" s="47"/>
      <c r="YT72" s="47"/>
      <c r="YU72" s="47"/>
      <c r="YV72" s="47"/>
      <c r="YW72" s="47"/>
      <c r="YX72" s="47"/>
      <c r="YY72" s="47"/>
      <c r="YZ72" s="47"/>
      <c r="ZA72" s="47"/>
      <c r="ZB72" s="47"/>
      <c r="ZC72" s="47"/>
      <c r="ZD72" s="47"/>
      <c r="ZE72" s="47"/>
      <c r="ZF72" s="47"/>
      <c r="ZG72" s="47"/>
      <c r="ZH72" s="47"/>
      <c r="ZI72" s="47"/>
      <c r="ZJ72" s="47"/>
      <c r="ZK72" s="47"/>
      <c r="ZL72" s="47"/>
      <c r="ZM72" s="47"/>
      <c r="ZN72" s="47"/>
      <c r="ZO72" s="47"/>
      <c r="ZP72" s="47"/>
      <c r="ZQ72" s="47"/>
      <c r="ZR72" s="47"/>
      <c r="ZS72" s="47"/>
      <c r="ZT72" s="47"/>
      <c r="ZU72" s="47"/>
      <c r="ZV72" s="47"/>
      <c r="ZW72" s="47"/>
      <c r="ZX72" s="47"/>
      <c r="ZY72" s="47"/>
      <c r="ZZ72" s="47"/>
      <c r="AAA72" s="47"/>
      <c r="AAB72" s="47"/>
      <c r="AAC72" s="47"/>
      <c r="AAD72" s="47"/>
      <c r="AAE72" s="47"/>
      <c r="AAF72" s="47"/>
      <c r="AAG72" s="47"/>
      <c r="AAH72" s="47"/>
      <c r="AAI72" s="47"/>
      <c r="AAJ72" s="47"/>
      <c r="AAK72" s="47"/>
      <c r="AAL72" s="47"/>
      <c r="AAM72" s="47"/>
      <c r="AAN72" s="47"/>
      <c r="AAO72" s="47"/>
      <c r="AAP72" s="47"/>
      <c r="AAQ72" s="47"/>
      <c r="AAR72" s="47"/>
      <c r="AAS72" s="47"/>
      <c r="AAT72" s="47"/>
      <c r="AAU72" s="47"/>
      <c r="AAV72" s="47"/>
      <c r="AAW72" s="47"/>
      <c r="AAX72" s="47"/>
      <c r="AAY72" s="47"/>
      <c r="AAZ72" s="47"/>
      <c r="ABA72" s="47"/>
      <c r="ABB72" s="47"/>
      <c r="ABC72" s="47"/>
      <c r="ABD72" s="47"/>
      <c r="ABE72" s="47"/>
      <c r="ABF72" s="47"/>
      <c r="ABG72" s="47"/>
      <c r="ABH72" s="47"/>
      <c r="ABI72" s="47"/>
      <c r="ABJ72" s="47"/>
      <c r="ABK72" s="47"/>
      <c r="ABL72" s="47"/>
      <c r="ABM72" s="47"/>
      <c r="ABN72" s="47"/>
      <c r="ABO72" s="47"/>
      <c r="ABP72" s="47"/>
      <c r="ABQ72" s="47"/>
      <c r="ABR72" s="47"/>
      <c r="ABS72" s="47"/>
      <c r="ABT72" s="47"/>
      <c r="ABU72" s="47"/>
      <c r="ABV72" s="47"/>
      <c r="ABW72" s="47"/>
      <c r="ABX72" s="47"/>
      <c r="ABY72" s="47"/>
      <c r="ABZ72" s="47"/>
      <c r="ACA72" s="47"/>
      <c r="ACB72" s="47"/>
      <c r="ACC72" s="47"/>
      <c r="ACD72" s="47"/>
      <c r="ACE72" s="47"/>
      <c r="ACF72" s="47"/>
      <c r="ACG72" s="47"/>
      <c r="ACH72" s="47"/>
      <c r="ACI72" s="47"/>
      <c r="ACJ72" s="47"/>
      <c r="ACK72" s="47"/>
      <c r="ACL72" s="47"/>
      <c r="ACM72" s="47"/>
      <c r="ACN72" s="47"/>
      <c r="ACO72" s="47"/>
      <c r="ACP72" s="47"/>
      <c r="ACQ72" s="47"/>
      <c r="ACR72" s="47"/>
      <c r="ACS72" s="47"/>
      <c r="ACT72" s="47"/>
      <c r="ACU72" s="47"/>
      <c r="ACV72" s="47"/>
      <c r="ACW72" s="47"/>
      <c r="ACX72" s="47"/>
      <c r="ACY72" s="47"/>
      <c r="ACZ72" s="47"/>
      <c r="ADA72" s="47"/>
      <c r="ADB72" s="47"/>
      <c r="ADC72" s="47"/>
      <c r="ADD72" s="47"/>
      <c r="ADE72" s="47"/>
      <c r="ADF72" s="47"/>
      <c r="ADG72" s="47"/>
      <c r="ADH72" s="47"/>
      <c r="ADI72" s="47"/>
      <c r="ADJ72" s="47"/>
      <c r="ADK72" s="47"/>
      <c r="ADL72" s="47"/>
      <c r="ADM72" s="47"/>
      <c r="ADN72" s="47"/>
      <c r="ADO72" s="47"/>
      <c r="ADP72" s="47"/>
      <c r="ADQ72" s="47"/>
      <c r="ADR72" s="47"/>
      <c r="ADS72" s="47"/>
      <c r="ADT72" s="47"/>
      <c r="ADU72" s="47"/>
      <c r="ADV72" s="47"/>
      <c r="ADW72" s="47"/>
      <c r="ADX72" s="47"/>
      <c r="ADY72" s="47"/>
      <c r="ADZ72" s="47"/>
      <c r="AEA72" s="47"/>
      <c r="AEB72" s="47"/>
      <c r="AEC72" s="47"/>
      <c r="AED72" s="47"/>
      <c r="AEE72" s="47"/>
      <c r="AEF72" s="47"/>
      <c r="AEG72" s="47"/>
      <c r="AEH72" s="47"/>
      <c r="AEI72" s="47"/>
      <c r="AEJ72" s="47"/>
      <c r="AEK72" s="47"/>
      <c r="AEL72" s="47"/>
      <c r="AEM72" s="47"/>
      <c r="AEN72" s="47"/>
      <c r="AEO72" s="47"/>
      <c r="AEP72" s="47"/>
      <c r="AEQ72" s="47"/>
      <c r="AER72" s="47"/>
      <c r="AES72" s="47"/>
      <c r="AET72" s="47"/>
      <c r="AEU72" s="47"/>
      <c r="AEV72" s="47"/>
      <c r="AEW72" s="47"/>
      <c r="AEX72" s="47"/>
      <c r="AEY72" s="47"/>
      <c r="AEZ72" s="47"/>
      <c r="AFA72" s="47"/>
      <c r="AFB72" s="47"/>
      <c r="AFC72" s="47"/>
      <c r="AFD72" s="47"/>
      <c r="AFE72" s="47"/>
      <c r="AFF72" s="47"/>
      <c r="AFG72" s="47"/>
      <c r="AFH72" s="47"/>
      <c r="AFI72" s="47"/>
      <c r="AFJ72" s="47"/>
      <c r="AFK72" s="47"/>
      <c r="AFL72" s="47"/>
      <c r="AFM72" s="47"/>
      <c r="AFN72" s="47"/>
      <c r="AFO72" s="47"/>
      <c r="AFP72" s="47"/>
      <c r="AFQ72" s="47"/>
      <c r="AFR72" s="47"/>
      <c r="AFS72" s="47"/>
      <c r="AFT72" s="47"/>
      <c r="AFU72" s="47"/>
      <c r="AFV72" s="47"/>
      <c r="AFW72" s="47"/>
      <c r="AFX72" s="47"/>
      <c r="AFY72" s="47"/>
      <c r="AFZ72" s="47"/>
      <c r="AGA72" s="47"/>
      <c r="AGB72" s="47"/>
      <c r="AGC72" s="47"/>
      <c r="AGD72" s="47"/>
      <c r="AGE72" s="47"/>
      <c r="AGF72" s="47"/>
      <c r="AGG72" s="47"/>
      <c r="AGH72" s="47"/>
      <c r="AGI72" s="47"/>
      <c r="AGJ72" s="47"/>
      <c r="AGK72" s="47"/>
      <c r="AGL72" s="47"/>
      <c r="AGM72" s="47"/>
      <c r="AGN72" s="47"/>
      <c r="AGO72" s="47"/>
      <c r="AGP72" s="47"/>
      <c r="AGQ72" s="47"/>
      <c r="AGR72" s="47"/>
      <c r="AGS72" s="47"/>
      <c r="AGT72" s="47"/>
      <c r="AGU72" s="47"/>
      <c r="AGV72" s="47"/>
      <c r="AGW72" s="47"/>
      <c r="AGX72" s="47"/>
      <c r="AGY72" s="47"/>
      <c r="AGZ72" s="47"/>
      <c r="AHA72" s="47"/>
      <c r="AHB72" s="47"/>
      <c r="AHC72" s="47"/>
      <c r="AHD72" s="47"/>
      <c r="AHE72" s="47"/>
      <c r="AHF72" s="47"/>
      <c r="AHG72" s="47"/>
      <c r="AHH72" s="47"/>
      <c r="AHI72" s="47"/>
      <c r="AHJ72" s="47"/>
      <c r="AHK72" s="47"/>
      <c r="AHL72" s="47"/>
      <c r="AHM72" s="47"/>
      <c r="AHN72" s="47"/>
      <c r="AHO72" s="47"/>
      <c r="AHP72" s="47"/>
      <c r="AHQ72" s="47"/>
      <c r="AHR72" s="47"/>
      <c r="AHS72" s="47"/>
      <c r="AHT72" s="47"/>
      <c r="AHU72" s="47"/>
      <c r="AHV72" s="47"/>
      <c r="AHW72" s="47"/>
      <c r="AHX72" s="47"/>
      <c r="AHY72" s="47"/>
      <c r="AHZ72" s="47"/>
      <c r="AIA72" s="47"/>
      <c r="AIB72" s="47"/>
      <c r="AIC72" s="47"/>
      <c r="AID72" s="47"/>
      <c r="AIE72" s="47"/>
      <c r="AIF72" s="47"/>
      <c r="AIG72" s="47"/>
      <c r="AIH72" s="47"/>
      <c r="AII72" s="47"/>
      <c r="AIJ72" s="47"/>
      <c r="AIK72" s="47"/>
      <c r="AIL72" s="47"/>
      <c r="AIM72" s="47"/>
      <c r="AIN72" s="47"/>
      <c r="AIO72" s="47"/>
      <c r="AIP72" s="47"/>
      <c r="AIQ72" s="47"/>
      <c r="AIR72" s="47"/>
      <c r="AIS72" s="47"/>
      <c r="AIT72" s="47"/>
      <c r="AIU72" s="47"/>
      <c r="AIV72" s="47"/>
      <c r="AIW72" s="47"/>
      <c r="AIX72" s="47"/>
      <c r="AIY72" s="47"/>
      <c r="AIZ72" s="47"/>
      <c r="AJA72" s="47"/>
      <c r="AJB72" s="47"/>
      <c r="AJC72" s="47"/>
      <c r="AJD72" s="47"/>
      <c r="AJE72" s="47"/>
      <c r="AJF72" s="47"/>
      <c r="AJG72" s="47"/>
      <c r="AJH72" s="47"/>
      <c r="AJI72" s="47"/>
      <c r="AJJ72" s="47"/>
      <c r="AJK72" s="47"/>
      <c r="AJL72" s="47"/>
      <c r="AJM72" s="47"/>
      <c r="AJN72" s="47"/>
      <c r="AJO72" s="47"/>
      <c r="AJP72" s="47"/>
      <c r="AJQ72" s="47"/>
      <c r="AJR72" s="47"/>
      <c r="AJS72" s="47"/>
      <c r="AJT72" s="47"/>
      <c r="AJU72" s="47"/>
      <c r="AJV72" s="47"/>
      <c r="AJW72" s="47"/>
      <c r="AJX72" s="47"/>
      <c r="AJY72" s="47"/>
      <c r="AJZ72" s="47"/>
      <c r="AKA72" s="47"/>
      <c r="AKB72" s="47"/>
      <c r="AKC72" s="47"/>
      <c r="AKD72" s="47"/>
      <c r="AKE72" s="47"/>
      <c r="AKF72" s="47"/>
      <c r="AKG72" s="47"/>
      <c r="AKH72" s="47"/>
      <c r="AKI72" s="47"/>
      <c r="AKJ72" s="47"/>
      <c r="AKK72" s="47"/>
      <c r="AKL72" s="47"/>
      <c r="AKM72" s="47"/>
      <c r="AKN72" s="47"/>
      <c r="AKO72" s="47"/>
      <c r="AKP72" s="47"/>
      <c r="AKQ72" s="47"/>
      <c r="AKR72" s="47"/>
      <c r="AKS72" s="47"/>
      <c r="AKT72" s="47"/>
      <c r="AKU72" s="47"/>
      <c r="AKV72" s="47"/>
      <c r="AKW72" s="47"/>
      <c r="AKX72" s="47"/>
      <c r="AKY72" s="47"/>
      <c r="AKZ72" s="47"/>
      <c r="ALA72" s="47"/>
      <c r="ALB72" s="47"/>
      <c r="ALC72" s="47"/>
      <c r="ALD72" s="47"/>
      <c r="ALE72" s="47"/>
      <c r="ALF72" s="47"/>
      <c r="ALG72" s="47"/>
      <c r="ALH72" s="47"/>
      <c r="ALI72" s="47"/>
      <c r="ALJ72" s="47"/>
      <c r="ALK72" s="47"/>
      <c r="ALL72" s="47"/>
      <c r="ALM72" s="47"/>
      <c r="ALN72" s="47"/>
      <c r="ALO72" s="47"/>
      <c r="ALP72" s="47"/>
      <c r="ALQ72" s="47"/>
      <c r="ALR72" s="47"/>
      <c r="ALS72" s="47"/>
      <c r="ALT72" s="47"/>
      <c r="ALU72" s="47"/>
      <c r="ALV72" s="47"/>
      <c r="ALW72" s="47"/>
      <c r="ALX72" s="47"/>
      <c r="ALY72" s="47"/>
      <c r="ALZ72" s="47"/>
      <c r="AMA72" s="47"/>
      <c r="AMB72" s="47"/>
      <c r="AMC72" s="47"/>
      <c r="AMD72" s="47"/>
      <c r="AME72" s="47"/>
      <c r="AMF72" s="47"/>
      <c r="AMG72" s="47"/>
      <c r="AMH72" s="47"/>
      <c r="AMI72" s="47"/>
      <c r="AMJ72" s="47"/>
    </row>
    <row r="73" spans="1:1024" s="49" customFormat="1" ht="21" hidden="1" x14ac:dyDescent="0.25">
      <c r="B73" s="112" t="s">
        <v>111</v>
      </c>
    </row>
    <row r="74" spans="1:1024" s="49" customFormat="1" ht="21" hidden="1" x14ac:dyDescent="0.25">
      <c r="B74" s="112"/>
    </row>
    <row r="75" spans="1:1024" s="49" customFormat="1" ht="21" hidden="1" x14ac:dyDescent="0.25">
      <c r="B75" s="112" t="s">
        <v>112</v>
      </c>
    </row>
    <row r="76" spans="1:1024" hidden="1" x14ac:dyDescent="0.25"/>
  </sheetData>
  <sheetProtection password="CDC0" sheet="1" objects="1" scenarios="1" formatColumns="0"/>
  <mergeCells count="10">
    <mergeCell ref="O3:O4"/>
    <mergeCell ref="E4:F4"/>
    <mergeCell ref="C6:D6"/>
    <mergeCell ref="G67:N69"/>
    <mergeCell ref="B3:B4"/>
    <mergeCell ref="C3:D3"/>
    <mergeCell ref="E3:I3"/>
    <mergeCell ref="J3:L3"/>
    <mergeCell ref="M3:M4"/>
    <mergeCell ref="N3:N4"/>
  </mergeCells>
  <printOptions horizontalCentered="1"/>
  <pageMargins left="0.11811023622047245" right="0.11811023622047245" top="0.74803149606299213" bottom="0.51181102362204722" header="0.74803149606299213" footer="0.11811023622047245"/>
  <pageSetup paperSize="9" scale="52" fitToHeight="9" orientation="landscape" r:id="rId1"/>
  <headerFooter alignWithMargins="0">
    <oddFooter>&amp;L&amp;"Times New Roman1,Standard"&amp;10&amp;P / &amp;N
&amp;C&amp;A</oddFooter>
  </headerFooter>
  <rowBreaks count="1" manualBreakCount="1">
    <brk id="22"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0"/>
  <sheetViews>
    <sheetView view="pageBreakPreview" zoomScale="70" zoomScaleNormal="100" zoomScaleSheetLayoutView="70" workbookViewId="0">
      <pane ySplit="5" topLeftCell="A21" activePane="bottomLeft" state="frozen"/>
      <selection pane="bottomLeft" activeCell="B23" sqref="B23"/>
    </sheetView>
  </sheetViews>
  <sheetFormatPr baseColWidth="10" defaultRowHeight="15" x14ac:dyDescent="0.25"/>
  <cols>
    <col min="1" max="1" width="7.5703125" style="113" customWidth="1"/>
    <col min="2" max="2" width="57.42578125" style="113" customWidth="1"/>
    <col min="3" max="4" width="10.28515625" style="113" customWidth="1"/>
    <col min="5" max="5" width="40" style="113" customWidth="1"/>
    <col min="6" max="7" width="20.7109375" style="113" customWidth="1"/>
    <col min="8" max="9" width="25.140625" style="113" customWidth="1"/>
    <col min="10" max="10" width="35.85546875" style="113" customWidth="1"/>
    <col min="11" max="16" width="12.140625" style="113" hidden="1" customWidth="1"/>
    <col min="17" max="1023" width="8.85546875" style="113" customWidth="1"/>
    <col min="1024" max="1024" width="11.42578125" style="47" customWidth="1"/>
    <col min="1025" max="16384" width="11.42578125" style="47"/>
  </cols>
  <sheetData>
    <row r="1" spans="1:1023" s="46" customFormat="1" ht="25.5" x14ac:dyDescent="0.25">
      <c r="A1" s="206" t="str">
        <f>'5. Checkl. Steuerpflichtig'!A1</f>
        <v>Kirchengemeinde:</v>
      </c>
      <c r="B1" s="207"/>
      <c r="C1" s="207"/>
      <c r="D1" s="207"/>
      <c r="E1" s="207"/>
      <c r="F1" s="207"/>
      <c r="G1" s="207"/>
      <c r="H1" s="207"/>
      <c r="I1" s="207"/>
      <c r="J1" s="208"/>
      <c r="K1" s="44"/>
      <c r="L1" s="44"/>
      <c r="M1" s="44"/>
      <c r="N1" s="45"/>
    </row>
    <row r="2" spans="1:1023" x14ac:dyDescent="0.2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row>
    <row r="3" spans="1:1023" ht="59.25" customHeight="1" x14ac:dyDescent="0.25">
      <c r="A3" s="114"/>
      <c r="B3" s="570" t="s">
        <v>113</v>
      </c>
      <c r="C3" s="559" t="s">
        <v>10</v>
      </c>
      <c r="D3" s="559"/>
      <c r="E3" s="559" t="s">
        <v>41</v>
      </c>
      <c r="F3" s="559"/>
      <c r="G3" s="559"/>
      <c r="H3" s="115"/>
      <c r="I3" s="559" t="s">
        <v>114</v>
      </c>
      <c r="J3" s="559" t="s">
        <v>115</v>
      </c>
      <c r="K3" s="574" t="s">
        <v>116</v>
      </c>
      <c r="L3" s="574"/>
      <c r="M3" s="574" t="s">
        <v>117</v>
      </c>
      <c r="N3" s="574"/>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row>
    <row r="4" spans="1:1023" ht="168.75" customHeight="1" x14ac:dyDescent="0.25">
      <c r="A4" s="116"/>
      <c r="B4" s="570"/>
      <c r="C4" s="117" t="s">
        <v>11</v>
      </c>
      <c r="D4" s="117" t="s">
        <v>12</v>
      </c>
      <c r="E4" s="118" t="s">
        <v>118</v>
      </c>
      <c r="F4" s="53" t="s">
        <v>50</v>
      </c>
      <c r="G4" s="53" t="s">
        <v>48</v>
      </c>
      <c r="H4" s="54" t="s">
        <v>269</v>
      </c>
      <c r="I4" s="559"/>
      <c r="J4" s="559"/>
      <c r="K4" s="119" t="s">
        <v>119</v>
      </c>
      <c r="L4" s="120" t="s">
        <v>120</v>
      </c>
      <c r="M4" s="121" t="s">
        <v>121</v>
      </c>
      <c r="N4" s="121" t="s">
        <v>122</v>
      </c>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row>
    <row r="5" spans="1:1023" s="126" customFormat="1" ht="22.5" customHeight="1" x14ac:dyDescent="0.25">
      <c r="A5" s="122"/>
      <c r="B5" s="123" t="s">
        <v>53</v>
      </c>
      <c r="C5" s="575" t="s">
        <v>54</v>
      </c>
      <c r="D5" s="575"/>
      <c r="E5" s="124" t="s">
        <v>55</v>
      </c>
      <c r="F5" s="124" t="s">
        <v>57</v>
      </c>
      <c r="G5" s="124" t="s">
        <v>58</v>
      </c>
      <c r="H5" s="124" t="s">
        <v>59</v>
      </c>
      <c r="I5" s="124" t="s">
        <v>60</v>
      </c>
      <c r="J5" s="124" t="s">
        <v>61</v>
      </c>
      <c r="K5" s="125"/>
      <c r="L5" s="125"/>
      <c r="M5" s="124"/>
      <c r="N5" s="124"/>
    </row>
    <row r="6" spans="1:1023" ht="47.85" customHeight="1" x14ac:dyDescent="0.25">
      <c r="A6" s="127">
        <f>1</f>
        <v>1</v>
      </c>
      <c r="B6" s="128" t="s">
        <v>179</v>
      </c>
      <c r="C6" s="488"/>
      <c r="D6" s="488"/>
      <c r="E6" s="427"/>
      <c r="F6" s="420"/>
      <c r="G6" s="420"/>
      <c r="H6" s="420"/>
      <c r="I6" s="374"/>
      <c r="J6" s="374"/>
      <c r="K6" s="129"/>
      <c r="L6" s="130"/>
      <c r="M6" s="131"/>
      <c r="N6" s="131"/>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c r="OL6" s="47"/>
      <c r="OM6" s="47"/>
      <c r="ON6" s="47"/>
      <c r="OO6" s="47"/>
      <c r="OP6" s="47"/>
      <c r="OQ6" s="47"/>
      <c r="OR6" s="47"/>
      <c r="OS6" s="47"/>
      <c r="OT6" s="47"/>
      <c r="OU6" s="47"/>
      <c r="OV6" s="47"/>
      <c r="OW6" s="47"/>
      <c r="OX6" s="47"/>
      <c r="OY6" s="47"/>
      <c r="OZ6" s="47"/>
      <c r="PA6" s="47"/>
      <c r="PB6" s="47"/>
      <c r="PC6" s="47"/>
      <c r="PD6" s="47"/>
      <c r="PE6" s="47"/>
      <c r="PF6" s="47"/>
      <c r="PG6" s="47"/>
      <c r="PH6" s="47"/>
      <c r="PI6" s="47"/>
      <c r="PJ6" s="47"/>
      <c r="PK6" s="47"/>
      <c r="PL6" s="47"/>
      <c r="PM6" s="47"/>
      <c r="PN6" s="47"/>
      <c r="PO6" s="47"/>
      <c r="PP6" s="47"/>
      <c r="PQ6" s="47"/>
      <c r="PR6" s="47"/>
      <c r="PS6" s="47"/>
      <c r="PT6" s="47"/>
      <c r="PU6" s="47"/>
      <c r="PV6" s="47"/>
      <c r="PW6" s="47"/>
      <c r="PX6" s="47"/>
      <c r="PY6" s="47"/>
      <c r="PZ6" s="47"/>
      <c r="QA6" s="47"/>
      <c r="QB6" s="47"/>
      <c r="QC6" s="47"/>
      <c r="QD6" s="47"/>
      <c r="QE6" s="47"/>
      <c r="QF6" s="47"/>
      <c r="QG6" s="47"/>
      <c r="QH6" s="47"/>
      <c r="QI6" s="47"/>
      <c r="QJ6" s="47"/>
      <c r="QK6" s="47"/>
      <c r="QL6" s="47"/>
      <c r="QM6" s="47"/>
      <c r="QN6" s="47"/>
      <c r="QO6" s="47"/>
      <c r="QP6" s="47"/>
      <c r="QQ6" s="47"/>
      <c r="QR6" s="47"/>
      <c r="QS6" s="47"/>
      <c r="QT6" s="47"/>
      <c r="QU6" s="47"/>
      <c r="QV6" s="47"/>
      <c r="QW6" s="47"/>
      <c r="QX6" s="47"/>
      <c r="QY6" s="47"/>
      <c r="QZ6" s="47"/>
      <c r="RA6" s="47"/>
      <c r="RB6" s="47"/>
      <c r="RC6" s="47"/>
      <c r="RD6" s="47"/>
      <c r="RE6" s="47"/>
      <c r="RF6" s="47"/>
      <c r="RG6" s="47"/>
      <c r="RH6" s="47"/>
      <c r="RI6" s="47"/>
      <c r="RJ6" s="47"/>
      <c r="RK6" s="47"/>
      <c r="RL6" s="47"/>
      <c r="RM6" s="47"/>
      <c r="RN6" s="47"/>
      <c r="RO6" s="47"/>
      <c r="RP6" s="47"/>
      <c r="RQ6" s="47"/>
      <c r="RR6" s="47"/>
      <c r="RS6" s="47"/>
      <c r="RT6" s="47"/>
      <c r="RU6" s="47"/>
      <c r="RV6" s="47"/>
      <c r="RW6" s="47"/>
      <c r="RX6" s="47"/>
      <c r="RY6" s="47"/>
      <c r="RZ6" s="47"/>
      <c r="SA6" s="47"/>
      <c r="SB6" s="47"/>
      <c r="SC6" s="47"/>
      <c r="SD6" s="47"/>
      <c r="SE6" s="47"/>
      <c r="SF6" s="47"/>
      <c r="SG6" s="47"/>
      <c r="SH6" s="47"/>
      <c r="SI6" s="47"/>
      <c r="SJ6" s="47"/>
      <c r="SK6" s="47"/>
      <c r="SL6" s="47"/>
      <c r="SM6" s="47"/>
      <c r="SN6" s="47"/>
      <c r="SO6" s="47"/>
      <c r="SP6" s="47"/>
      <c r="SQ6" s="47"/>
      <c r="SR6" s="47"/>
      <c r="SS6" s="47"/>
      <c r="ST6" s="47"/>
      <c r="SU6" s="47"/>
      <c r="SV6" s="47"/>
      <c r="SW6" s="47"/>
      <c r="SX6" s="47"/>
      <c r="SY6" s="47"/>
      <c r="SZ6" s="47"/>
      <c r="TA6" s="47"/>
      <c r="TB6" s="47"/>
      <c r="TC6" s="47"/>
      <c r="TD6" s="47"/>
      <c r="TE6" s="47"/>
      <c r="TF6" s="47"/>
      <c r="TG6" s="47"/>
      <c r="TH6" s="47"/>
      <c r="TI6" s="47"/>
      <c r="TJ6" s="47"/>
      <c r="TK6" s="47"/>
      <c r="TL6" s="47"/>
      <c r="TM6" s="47"/>
      <c r="TN6" s="47"/>
      <c r="TO6" s="47"/>
      <c r="TP6" s="47"/>
      <c r="TQ6" s="47"/>
      <c r="TR6" s="47"/>
      <c r="TS6" s="47"/>
      <c r="TT6" s="47"/>
      <c r="TU6" s="47"/>
      <c r="TV6" s="47"/>
      <c r="TW6" s="47"/>
      <c r="TX6" s="47"/>
      <c r="TY6" s="47"/>
      <c r="TZ6" s="47"/>
      <c r="UA6" s="47"/>
      <c r="UB6" s="47"/>
      <c r="UC6" s="47"/>
      <c r="UD6" s="47"/>
      <c r="UE6" s="47"/>
      <c r="UF6" s="47"/>
      <c r="UG6" s="47"/>
      <c r="UH6" s="47"/>
      <c r="UI6" s="47"/>
      <c r="UJ6" s="47"/>
      <c r="UK6" s="47"/>
      <c r="UL6" s="47"/>
      <c r="UM6" s="47"/>
      <c r="UN6" s="47"/>
      <c r="UO6" s="47"/>
      <c r="UP6" s="47"/>
      <c r="UQ6" s="47"/>
      <c r="UR6" s="47"/>
      <c r="US6" s="47"/>
      <c r="UT6" s="47"/>
      <c r="UU6" s="47"/>
      <c r="UV6" s="47"/>
      <c r="UW6" s="47"/>
      <c r="UX6" s="47"/>
      <c r="UY6" s="47"/>
      <c r="UZ6" s="47"/>
      <c r="VA6" s="47"/>
      <c r="VB6" s="47"/>
      <c r="VC6" s="47"/>
      <c r="VD6" s="47"/>
      <c r="VE6" s="47"/>
      <c r="VF6" s="47"/>
      <c r="VG6" s="47"/>
      <c r="VH6" s="47"/>
      <c r="VI6" s="47"/>
      <c r="VJ6" s="47"/>
      <c r="VK6" s="47"/>
      <c r="VL6" s="47"/>
      <c r="VM6" s="47"/>
      <c r="VN6" s="47"/>
      <c r="VO6" s="47"/>
      <c r="VP6" s="47"/>
      <c r="VQ6" s="47"/>
      <c r="VR6" s="47"/>
      <c r="VS6" s="47"/>
      <c r="VT6" s="47"/>
      <c r="VU6" s="47"/>
      <c r="VV6" s="47"/>
      <c r="VW6" s="47"/>
      <c r="VX6" s="47"/>
      <c r="VY6" s="47"/>
      <c r="VZ6" s="47"/>
      <c r="WA6" s="47"/>
      <c r="WB6" s="47"/>
      <c r="WC6" s="47"/>
      <c r="WD6" s="47"/>
      <c r="WE6" s="47"/>
      <c r="WF6" s="47"/>
      <c r="WG6" s="47"/>
      <c r="WH6" s="47"/>
      <c r="WI6" s="47"/>
      <c r="WJ6" s="47"/>
      <c r="WK6" s="47"/>
      <c r="WL6" s="47"/>
      <c r="WM6" s="47"/>
      <c r="WN6" s="47"/>
      <c r="WO6" s="47"/>
      <c r="WP6" s="47"/>
      <c r="WQ6" s="47"/>
      <c r="WR6" s="47"/>
      <c r="WS6" s="47"/>
      <c r="WT6" s="47"/>
      <c r="WU6" s="47"/>
      <c r="WV6" s="47"/>
      <c r="WW6" s="47"/>
      <c r="WX6" s="47"/>
      <c r="WY6" s="47"/>
      <c r="WZ6" s="47"/>
      <c r="XA6" s="47"/>
      <c r="XB6" s="47"/>
      <c r="XC6" s="47"/>
      <c r="XD6" s="47"/>
      <c r="XE6" s="47"/>
      <c r="XF6" s="47"/>
      <c r="XG6" s="47"/>
      <c r="XH6" s="47"/>
      <c r="XI6" s="47"/>
      <c r="XJ6" s="47"/>
      <c r="XK6" s="47"/>
      <c r="XL6" s="47"/>
      <c r="XM6" s="47"/>
      <c r="XN6" s="47"/>
      <c r="XO6" s="47"/>
      <c r="XP6" s="47"/>
      <c r="XQ6" s="47"/>
      <c r="XR6" s="47"/>
      <c r="XS6" s="47"/>
      <c r="XT6" s="47"/>
      <c r="XU6" s="47"/>
      <c r="XV6" s="47"/>
      <c r="XW6" s="47"/>
      <c r="XX6" s="47"/>
      <c r="XY6" s="47"/>
      <c r="XZ6" s="47"/>
      <c r="YA6" s="47"/>
      <c r="YB6" s="47"/>
      <c r="YC6" s="47"/>
      <c r="YD6" s="47"/>
      <c r="YE6" s="47"/>
      <c r="YF6" s="47"/>
      <c r="YG6" s="47"/>
      <c r="YH6" s="47"/>
      <c r="YI6" s="47"/>
      <c r="YJ6" s="47"/>
      <c r="YK6" s="47"/>
      <c r="YL6" s="47"/>
      <c r="YM6" s="47"/>
      <c r="YN6" s="47"/>
      <c r="YO6" s="47"/>
      <c r="YP6" s="47"/>
      <c r="YQ6" s="47"/>
      <c r="YR6" s="47"/>
      <c r="YS6" s="47"/>
      <c r="YT6" s="47"/>
      <c r="YU6" s="47"/>
      <c r="YV6" s="47"/>
      <c r="YW6" s="47"/>
      <c r="YX6" s="47"/>
      <c r="YY6" s="47"/>
      <c r="YZ6" s="47"/>
      <c r="ZA6" s="47"/>
      <c r="ZB6" s="47"/>
      <c r="ZC6" s="47"/>
      <c r="ZD6" s="47"/>
      <c r="ZE6" s="47"/>
      <c r="ZF6" s="47"/>
      <c r="ZG6" s="47"/>
      <c r="ZH6" s="47"/>
      <c r="ZI6" s="47"/>
      <c r="ZJ6" s="47"/>
      <c r="ZK6" s="47"/>
      <c r="ZL6" s="47"/>
      <c r="ZM6" s="47"/>
      <c r="ZN6" s="47"/>
      <c r="ZO6" s="47"/>
      <c r="ZP6" s="47"/>
      <c r="ZQ6" s="47"/>
      <c r="ZR6" s="47"/>
      <c r="ZS6" s="47"/>
      <c r="ZT6" s="47"/>
      <c r="ZU6" s="47"/>
      <c r="ZV6" s="47"/>
      <c r="ZW6" s="47"/>
      <c r="ZX6" s="47"/>
      <c r="ZY6" s="47"/>
      <c r="ZZ6" s="47"/>
      <c r="AAA6" s="47"/>
      <c r="AAB6" s="47"/>
      <c r="AAC6" s="47"/>
      <c r="AAD6" s="47"/>
      <c r="AAE6" s="47"/>
      <c r="AAF6" s="47"/>
      <c r="AAG6" s="47"/>
      <c r="AAH6" s="47"/>
      <c r="AAI6" s="47"/>
      <c r="AAJ6" s="47"/>
      <c r="AAK6" s="47"/>
      <c r="AAL6" s="47"/>
      <c r="AAM6" s="47"/>
      <c r="AAN6" s="47"/>
      <c r="AAO6" s="47"/>
      <c r="AAP6" s="47"/>
      <c r="AAQ6" s="47"/>
      <c r="AAR6" s="47"/>
      <c r="AAS6" s="47"/>
      <c r="AAT6" s="47"/>
      <c r="AAU6" s="47"/>
      <c r="AAV6" s="47"/>
      <c r="AAW6" s="47"/>
      <c r="AAX6" s="47"/>
      <c r="AAY6" s="47"/>
      <c r="AAZ6" s="47"/>
      <c r="ABA6" s="47"/>
      <c r="ABB6" s="47"/>
      <c r="ABC6" s="47"/>
      <c r="ABD6" s="47"/>
      <c r="ABE6" s="47"/>
      <c r="ABF6" s="47"/>
      <c r="ABG6" s="47"/>
      <c r="ABH6" s="47"/>
      <c r="ABI6" s="47"/>
      <c r="ABJ6" s="47"/>
      <c r="ABK6" s="47"/>
      <c r="ABL6" s="47"/>
      <c r="ABM6" s="47"/>
      <c r="ABN6" s="47"/>
      <c r="ABO6" s="47"/>
      <c r="ABP6" s="47"/>
      <c r="ABQ6" s="47"/>
      <c r="ABR6" s="47"/>
      <c r="ABS6" s="47"/>
      <c r="ABT6" s="47"/>
      <c r="ABU6" s="47"/>
      <c r="ABV6" s="47"/>
      <c r="ABW6" s="47"/>
      <c r="ABX6" s="47"/>
      <c r="ABY6" s="47"/>
      <c r="ABZ6" s="47"/>
      <c r="ACA6" s="47"/>
      <c r="ACB6" s="47"/>
      <c r="ACC6" s="47"/>
      <c r="ACD6" s="47"/>
      <c r="ACE6" s="47"/>
      <c r="ACF6" s="47"/>
      <c r="ACG6" s="47"/>
      <c r="ACH6" s="47"/>
      <c r="ACI6" s="47"/>
      <c r="ACJ6" s="47"/>
      <c r="ACK6" s="47"/>
      <c r="ACL6" s="47"/>
      <c r="ACM6" s="47"/>
      <c r="ACN6" s="47"/>
      <c r="ACO6" s="47"/>
      <c r="ACP6" s="47"/>
      <c r="ACQ6" s="47"/>
      <c r="ACR6" s="47"/>
      <c r="ACS6" s="47"/>
      <c r="ACT6" s="47"/>
      <c r="ACU6" s="47"/>
      <c r="ACV6" s="47"/>
      <c r="ACW6" s="47"/>
      <c r="ACX6" s="47"/>
      <c r="ACY6" s="47"/>
      <c r="ACZ6" s="47"/>
      <c r="ADA6" s="47"/>
      <c r="ADB6" s="47"/>
      <c r="ADC6" s="47"/>
      <c r="ADD6" s="47"/>
      <c r="ADE6" s="47"/>
      <c r="ADF6" s="47"/>
      <c r="ADG6" s="47"/>
      <c r="ADH6" s="47"/>
      <c r="ADI6" s="47"/>
      <c r="ADJ6" s="47"/>
      <c r="ADK6" s="47"/>
      <c r="ADL6" s="47"/>
      <c r="ADM6" s="47"/>
      <c r="ADN6" s="47"/>
      <c r="ADO6" s="47"/>
      <c r="ADP6" s="47"/>
      <c r="ADQ6" s="47"/>
      <c r="ADR6" s="47"/>
      <c r="ADS6" s="47"/>
      <c r="ADT6" s="47"/>
      <c r="ADU6" s="47"/>
      <c r="ADV6" s="47"/>
      <c r="ADW6" s="47"/>
      <c r="ADX6" s="47"/>
      <c r="ADY6" s="47"/>
      <c r="ADZ6" s="47"/>
      <c r="AEA6" s="47"/>
      <c r="AEB6" s="47"/>
      <c r="AEC6" s="47"/>
      <c r="AED6" s="47"/>
      <c r="AEE6" s="47"/>
      <c r="AEF6" s="47"/>
      <c r="AEG6" s="47"/>
      <c r="AEH6" s="47"/>
      <c r="AEI6" s="47"/>
      <c r="AEJ6" s="47"/>
      <c r="AEK6" s="47"/>
      <c r="AEL6" s="47"/>
      <c r="AEM6" s="47"/>
      <c r="AEN6" s="47"/>
      <c r="AEO6" s="47"/>
      <c r="AEP6" s="47"/>
      <c r="AEQ6" s="47"/>
      <c r="AER6" s="47"/>
      <c r="AES6" s="47"/>
      <c r="AET6" s="47"/>
      <c r="AEU6" s="47"/>
      <c r="AEV6" s="47"/>
      <c r="AEW6" s="47"/>
      <c r="AEX6" s="47"/>
      <c r="AEY6" s="47"/>
      <c r="AEZ6" s="47"/>
      <c r="AFA6" s="47"/>
      <c r="AFB6" s="47"/>
      <c r="AFC6" s="47"/>
      <c r="AFD6" s="47"/>
      <c r="AFE6" s="47"/>
      <c r="AFF6" s="47"/>
      <c r="AFG6" s="47"/>
      <c r="AFH6" s="47"/>
      <c r="AFI6" s="47"/>
      <c r="AFJ6" s="47"/>
      <c r="AFK6" s="47"/>
      <c r="AFL6" s="47"/>
      <c r="AFM6" s="47"/>
      <c r="AFN6" s="47"/>
      <c r="AFO6" s="47"/>
      <c r="AFP6" s="47"/>
      <c r="AFQ6" s="47"/>
      <c r="AFR6" s="47"/>
      <c r="AFS6" s="47"/>
      <c r="AFT6" s="47"/>
      <c r="AFU6" s="47"/>
      <c r="AFV6" s="47"/>
      <c r="AFW6" s="47"/>
      <c r="AFX6" s="47"/>
      <c r="AFY6" s="47"/>
      <c r="AFZ6" s="47"/>
      <c r="AGA6" s="47"/>
      <c r="AGB6" s="47"/>
      <c r="AGC6" s="47"/>
      <c r="AGD6" s="47"/>
      <c r="AGE6" s="47"/>
      <c r="AGF6" s="47"/>
      <c r="AGG6" s="47"/>
      <c r="AGH6" s="47"/>
      <c r="AGI6" s="47"/>
      <c r="AGJ6" s="47"/>
      <c r="AGK6" s="47"/>
      <c r="AGL6" s="47"/>
      <c r="AGM6" s="47"/>
      <c r="AGN6" s="47"/>
      <c r="AGO6" s="47"/>
      <c r="AGP6" s="47"/>
      <c r="AGQ6" s="47"/>
      <c r="AGR6" s="47"/>
      <c r="AGS6" s="47"/>
      <c r="AGT6" s="47"/>
      <c r="AGU6" s="47"/>
      <c r="AGV6" s="47"/>
      <c r="AGW6" s="47"/>
      <c r="AGX6" s="47"/>
      <c r="AGY6" s="47"/>
      <c r="AGZ6" s="47"/>
      <c r="AHA6" s="47"/>
      <c r="AHB6" s="47"/>
      <c r="AHC6" s="47"/>
      <c r="AHD6" s="47"/>
      <c r="AHE6" s="47"/>
      <c r="AHF6" s="47"/>
      <c r="AHG6" s="47"/>
      <c r="AHH6" s="47"/>
      <c r="AHI6" s="47"/>
      <c r="AHJ6" s="47"/>
      <c r="AHK6" s="47"/>
      <c r="AHL6" s="47"/>
      <c r="AHM6" s="47"/>
      <c r="AHN6" s="47"/>
      <c r="AHO6" s="47"/>
      <c r="AHP6" s="47"/>
      <c r="AHQ6" s="47"/>
      <c r="AHR6" s="47"/>
      <c r="AHS6" s="47"/>
      <c r="AHT6" s="47"/>
      <c r="AHU6" s="47"/>
      <c r="AHV6" s="47"/>
      <c r="AHW6" s="47"/>
      <c r="AHX6" s="47"/>
      <c r="AHY6" s="47"/>
      <c r="AHZ6" s="47"/>
      <c r="AIA6" s="47"/>
      <c r="AIB6" s="47"/>
      <c r="AIC6" s="47"/>
      <c r="AID6" s="47"/>
      <c r="AIE6" s="47"/>
      <c r="AIF6" s="47"/>
      <c r="AIG6" s="47"/>
      <c r="AIH6" s="47"/>
      <c r="AII6" s="47"/>
      <c r="AIJ6" s="47"/>
      <c r="AIK6" s="47"/>
      <c r="AIL6" s="47"/>
      <c r="AIM6" s="47"/>
      <c r="AIN6" s="47"/>
      <c r="AIO6" s="47"/>
      <c r="AIP6" s="47"/>
      <c r="AIQ6" s="47"/>
      <c r="AIR6" s="47"/>
      <c r="AIS6" s="47"/>
      <c r="AIT6" s="47"/>
      <c r="AIU6" s="47"/>
      <c r="AIV6" s="47"/>
      <c r="AIW6" s="47"/>
      <c r="AIX6" s="47"/>
      <c r="AIY6" s="47"/>
      <c r="AIZ6" s="47"/>
      <c r="AJA6" s="47"/>
      <c r="AJB6" s="47"/>
      <c r="AJC6" s="47"/>
      <c r="AJD6" s="47"/>
      <c r="AJE6" s="47"/>
      <c r="AJF6" s="47"/>
      <c r="AJG6" s="47"/>
      <c r="AJH6" s="47"/>
      <c r="AJI6" s="47"/>
      <c r="AJJ6" s="47"/>
      <c r="AJK6" s="47"/>
      <c r="AJL6" s="47"/>
      <c r="AJM6" s="47"/>
      <c r="AJN6" s="47"/>
      <c r="AJO6" s="47"/>
      <c r="AJP6" s="47"/>
      <c r="AJQ6" s="47"/>
      <c r="AJR6" s="47"/>
      <c r="AJS6" s="47"/>
      <c r="AJT6" s="47"/>
      <c r="AJU6" s="47"/>
      <c r="AJV6" s="47"/>
      <c r="AJW6" s="47"/>
      <c r="AJX6" s="47"/>
      <c r="AJY6" s="47"/>
      <c r="AJZ6" s="47"/>
      <c r="AKA6" s="47"/>
      <c r="AKB6" s="47"/>
      <c r="AKC6" s="47"/>
      <c r="AKD6" s="47"/>
      <c r="AKE6" s="47"/>
      <c r="AKF6" s="47"/>
      <c r="AKG6" s="47"/>
      <c r="AKH6" s="47"/>
      <c r="AKI6" s="47"/>
      <c r="AKJ6" s="47"/>
      <c r="AKK6" s="47"/>
      <c r="AKL6" s="47"/>
      <c r="AKM6" s="47"/>
      <c r="AKN6" s="47"/>
      <c r="AKO6" s="47"/>
      <c r="AKP6" s="47"/>
      <c r="AKQ6" s="47"/>
      <c r="AKR6" s="47"/>
      <c r="AKS6" s="47"/>
      <c r="AKT6" s="47"/>
      <c r="AKU6" s="47"/>
      <c r="AKV6" s="47"/>
      <c r="AKW6" s="47"/>
      <c r="AKX6" s="47"/>
      <c r="AKY6" s="47"/>
      <c r="AKZ6" s="47"/>
      <c r="ALA6" s="47"/>
      <c r="ALB6" s="47"/>
      <c r="ALC6" s="47"/>
      <c r="ALD6" s="47"/>
      <c r="ALE6" s="47"/>
      <c r="ALF6" s="47"/>
      <c r="ALG6" s="47"/>
      <c r="ALH6" s="47"/>
      <c r="ALI6" s="47"/>
      <c r="ALJ6" s="47"/>
      <c r="ALK6" s="47"/>
      <c r="ALL6" s="47"/>
      <c r="ALM6" s="47"/>
      <c r="ALN6" s="47"/>
      <c r="ALO6" s="47"/>
      <c r="ALP6" s="47"/>
      <c r="ALQ6" s="47"/>
      <c r="ALR6" s="47"/>
      <c r="ALS6" s="47"/>
      <c r="ALT6" s="47"/>
      <c r="ALU6" s="47"/>
      <c r="ALV6" s="47"/>
      <c r="ALW6" s="47"/>
      <c r="ALX6" s="47"/>
      <c r="ALY6" s="47"/>
      <c r="ALZ6" s="47"/>
      <c r="AMA6" s="47"/>
      <c r="AMB6" s="47"/>
      <c r="AMC6" s="47"/>
      <c r="AMD6" s="47"/>
      <c r="AME6" s="47"/>
      <c r="AMF6" s="47"/>
      <c r="AMG6" s="47"/>
      <c r="AMH6" s="47"/>
      <c r="AMI6" s="47"/>
    </row>
    <row r="7" spans="1:1023" ht="19.5" customHeight="1" x14ac:dyDescent="0.35">
      <c r="A7" s="132" t="s">
        <v>63</v>
      </c>
      <c r="B7" s="133" t="s">
        <v>123</v>
      </c>
      <c r="C7" s="488"/>
      <c r="D7" s="488"/>
      <c r="E7" s="421"/>
      <c r="F7" s="488"/>
      <c r="G7" s="488"/>
      <c r="H7" s="375"/>
      <c r="I7" s="375"/>
      <c r="J7" s="375"/>
      <c r="K7" s="134"/>
      <c r="L7" s="135" t="s">
        <v>124</v>
      </c>
      <c r="M7" s="136"/>
      <c r="N7" s="13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47"/>
      <c r="PR7" s="47"/>
      <c r="PS7" s="47"/>
      <c r="PT7" s="47"/>
      <c r="PU7" s="47"/>
      <c r="PV7" s="47"/>
      <c r="PW7" s="47"/>
      <c r="PX7" s="47"/>
      <c r="PY7" s="47"/>
      <c r="PZ7" s="47"/>
      <c r="QA7" s="47"/>
      <c r="QB7" s="47"/>
      <c r="QC7" s="47"/>
      <c r="QD7" s="47"/>
      <c r="QE7" s="47"/>
      <c r="QF7" s="47"/>
      <c r="QG7" s="47"/>
      <c r="QH7" s="47"/>
      <c r="QI7" s="47"/>
      <c r="QJ7" s="47"/>
      <c r="QK7" s="47"/>
      <c r="QL7" s="47"/>
      <c r="QM7" s="47"/>
      <c r="QN7" s="47"/>
      <c r="QO7" s="47"/>
      <c r="QP7" s="47"/>
      <c r="QQ7" s="47"/>
      <c r="QR7" s="47"/>
      <c r="QS7" s="47"/>
      <c r="QT7" s="47"/>
      <c r="QU7" s="47"/>
      <c r="QV7" s="47"/>
      <c r="QW7" s="47"/>
      <c r="QX7" s="47"/>
      <c r="QY7" s="47"/>
      <c r="QZ7" s="47"/>
      <c r="RA7" s="47"/>
      <c r="RB7" s="47"/>
      <c r="RC7" s="47"/>
      <c r="RD7" s="47"/>
      <c r="RE7" s="47"/>
      <c r="RF7" s="47"/>
      <c r="RG7" s="47"/>
      <c r="RH7" s="47"/>
      <c r="RI7" s="47"/>
      <c r="RJ7" s="47"/>
      <c r="RK7" s="47"/>
      <c r="RL7" s="47"/>
      <c r="RM7" s="47"/>
      <c r="RN7" s="47"/>
      <c r="RO7" s="47"/>
      <c r="RP7" s="47"/>
      <c r="RQ7" s="47"/>
      <c r="RR7" s="47"/>
      <c r="RS7" s="47"/>
      <c r="RT7" s="47"/>
      <c r="RU7" s="47"/>
      <c r="RV7" s="47"/>
      <c r="RW7" s="47"/>
      <c r="RX7" s="47"/>
      <c r="RY7" s="47"/>
      <c r="RZ7" s="47"/>
      <c r="SA7" s="47"/>
      <c r="SB7" s="47"/>
      <c r="SC7" s="47"/>
      <c r="SD7" s="47"/>
      <c r="SE7" s="47"/>
      <c r="SF7" s="47"/>
      <c r="SG7" s="47"/>
      <c r="SH7" s="47"/>
      <c r="SI7" s="47"/>
      <c r="SJ7" s="47"/>
      <c r="SK7" s="47"/>
      <c r="SL7" s="47"/>
      <c r="SM7" s="47"/>
      <c r="SN7" s="47"/>
      <c r="SO7" s="47"/>
      <c r="SP7" s="47"/>
      <c r="SQ7" s="47"/>
      <c r="SR7" s="47"/>
      <c r="SS7" s="47"/>
      <c r="ST7" s="47"/>
      <c r="SU7" s="47"/>
      <c r="SV7" s="47"/>
      <c r="SW7" s="47"/>
      <c r="SX7" s="47"/>
      <c r="SY7" s="47"/>
      <c r="SZ7" s="47"/>
      <c r="TA7" s="47"/>
      <c r="TB7" s="47"/>
      <c r="TC7" s="47"/>
      <c r="TD7" s="47"/>
      <c r="TE7" s="47"/>
      <c r="TF7" s="47"/>
      <c r="TG7" s="47"/>
      <c r="TH7" s="47"/>
      <c r="TI7" s="47"/>
      <c r="TJ7" s="47"/>
      <c r="TK7" s="47"/>
      <c r="TL7" s="47"/>
      <c r="TM7" s="47"/>
      <c r="TN7" s="47"/>
      <c r="TO7" s="47"/>
      <c r="TP7" s="47"/>
      <c r="TQ7" s="47"/>
      <c r="TR7" s="47"/>
      <c r="TS7" s="47"/>
      <c r="TT7" s="47"/>
      <c r="TU7" s="47"/>
      <c r="TV7" s="47"/>
      <c r="TW7" s="47"/>
      <c r="TX7" s="47"/>
      <c r="TY7" s="47"/>
      <c r="TZ7" s="47"/>
      <c r="UA7" s="47"/>
      <c r="UB7" s="47"/>
      <c r="UC7" s="47"/>
      <c r="UD7" s="47"/>
      <c r="UE7" s="47"/>
      <c r="UF7" s="47"/>
      <c r="UG7" s="47"/>
      <c r="UH7" s="47"/>
      <c r="UI7" s="47"/>
      <c r="UJ7" s="47"/>
      <c r="UK7" s="47"/>
      <c r="UL7" s="47"/>
      <c r="UM7" s="47"/>
      <c r="UN7" s="47"/>
      <c r="UO7" s="47"/>
      <c r="UP7" s="47"/>
      <c r="UQ7" s="47"/>
      <c r="UR7" s="47"/>
      <c r="US7" s="47"/>
      <c r="UT7" s="47"/>
      <c r="UU7" s="47"/>
      <c r="UV7" s="47"/>
      <c r="UW7" s="47"/>
      <c r="UX7" s="47"/>
      <c r="UY7" s="47"/>
      <c r="UZ7" s="47"/>
      <c r="VA7" s="47"/>
      <c r="VB7" s="47"/>
      <c r="VC7" s="47"/>
      <c r="VD7" s="47"/>
      <c r="VE7" s="47"/>
      <c r="VF7" s="47"/>
      <c r="VG7" s="47"/>
      <c r="VH7" s="47"/>
      <c r="VI7" s="47"/>
      <c r="VJ7" s="47"/>
      <c r="VK7" s="47"/>
      <c r="VL7" s="47"/>
      <c r="VM7" s="47"/>
      <c r="VN7" s="47"/>
      <c r="VO7" s="47"/>
      <c r="VP7" s="47"/>
      <c r="VQ7" s="47"/>
      <c r="VR7" s="47"/>
      <c r="VS7" s="47"/>
      <c r="VT7" s="47"/>
      <c r="VU7" s="47"/>
      <c r="VV7" s="47"/>
      <c r="VW7" s="47"/>
      <c r="VX7" s="47"/>
      <c r="VY7" s="47"/>
      <c r="VZ7" s="47"/>
      <c r="WA7" s="47"/>
      <c r="WB7" s="47"/>
      <c r="WC7" s="47"/>
      <c r="WD7" s="47"/>
      <c r="WE7" s="47"/>
      <c r="WF7" s="47"/>
      <c r="WG7" s="47"/>
      <c r="WH7" s="47"/>
      <c r="WI7" s="47"/>
      <c r="WJ7" s="47"/>
      <c r="WK7" s="47"/>
      <c r="WL7" s="47"/>
      <c r="WM7" s="47"/>
      <c r="WN7" s="47"/>
      <c r="WO7" s="47"/>
      <c r="WP7" s="47"/>
      <c r="WQ7" s="47"/>
      <c r="WR7" s="47"/>
      <c r="WS7" s="47"/>
      <c r="WT7" s="47"/>
      <c r="WU7" s="47"/>
      <c r="WV7" s="47"/>
      <c r="WW7" s="47"/>
      <c r="WX7" s="47"/>
      <c r="WY7" s="47"/>
      <c r="WZ7" s="47"/>
      <c r="XA7" s="47"/>
      <c r="XB7" s="47"/>
      <c r="XC7" s="47"/>
      <c r="XD7" s="47"/>
      <c r="XE7" s="47"/>
      <c r="XF7" s="47"/>
      <c r="XG7" s="47"/>
      <c r="XH7" s="47"/>
      <c r="XI7" s="47"/>
      <c r="XJ7" s="47"/>
      <c r="XK7" s="47"/>
      <c r="XL7" s="47"/>
      <c r="XM7" s="47"/>
      <c r="XN7" s="47"/>
      <c r="XO7" s="47"/>
      <c r="XP7" s="47"/>
      <c r="XQ7" s="47"/>
      <c r="XR7" s="47"/>
      <c r="XS7" s="47"/>
      <c r="XT7" s="47"/>
      <c r="XU7" s="47"/>
      <c r="XV7" s="47"/>
      <c r="XW7" s="47"/>
      <c r="XX7" s="47"/>
      <c r="XY7" s="47"/>
      <c r="XZ7" s="47"/>
      <c r="YA7" s="47"/>
      <c r="YB7" s="47"/>
      <c r="YC7" s="47"/>
      <c r="YD7" s="47"/>
      <c r="YE7" s="47"/>
      <c r="YF7" s="47"/>
      <c r="YG7" s="47"/>
      <c r="YH7" s="47"/>
      <c r="YI7" s="47"/>
      <c r="YJ7" s="47"/>
      <c r="YK7" s="47"/>
      <c r="YL7" s="47"/>
      <c r="YM7" s="47"/>
      <c r="YN7" s="47"/>
      <c r="YO7" s="47"/>
      <c r="YP7" s="47"/>
      <c r="YQ7" s="47"/>
      <c r="YR7" s="47"/>
      <c r="YS7" s="47"/>
      <c r="YT7" s="47"/>
      <c r="YU7" s="47"/>
      <c r="YV7" s="47"/>
      <c r="YW7" s="47"/>
      <c r="YX7" s="47"/>
      <c r="YY7" s="47"/>
      <c r="YZ7" s="47"/>
      <c r="ZA7" s="47"/>
      <c r="ZB7" s="47"/>
      <c r="ZC7" s="47"/>
      <c r="ZD7" s="47"/>
      <c r="ZE7" s="47"/>
      <c r="ZF7" s="47"/>
      <c r="ZG7" s="47"/>
      <c r="ZH7" s="47"/>
      <c r="ZI7" s="47"/>
      <c r="ZJ7" s="47"/>
      <c r="ZK7" s="47"/>
      <c r="ZL7" s="47"/>
      <c r="ZM7" s="47"/>
      <c r="ZN7" s="47"/>
      <c r="ZO7" s="47"/>
      <c r="ZP7" s="47"/>
      <c r="ZQ7" s="47"/>
      <c r="ZR7" s="47"/>
      <c r="ZS7" s="47"/>
      <c r="ZT7" s="47"/>
      <c r="ZU7" s="47"/>
      <c r="ZV7" s="47"/>
      <c r="ZW7" s="47"/>
      <c r="ZX7" s="47"/>
      <c r="ZY7" s="47"/>
      <c r="ZZ7" s="47"/>
      <c r="AAA7" s="47"/>
      <c r="AAB7" s="47"/>
      <c r="AAC7" s="47"/>
      <c r="AAD7" s="47"/>
      <c r="AAE7" s="47"/>
      <c r="AAF7" s="47"/>
      <c r="AAG7" s="47"/>
      <c r="AAH7" s="47"/>
      <c r="AAI7" s="47"/>
      <c r="AAJ7" s="47"/>
      <c r="AAK7" s="47"/>
      <c r="AAL7" s="47"/>
      <c r="AAM7" s="47"/>
      <c r="AAN7" s="47"/>
      <c r="AAO7" s="47"/>
      <c r="AAP7" s="47"/>
      <c r="AAQ7" s="47"/>
      <c r="AAR7" s="47"/>
      <c r="AAS7" s="47"/>
      <c r="AAT7" s="47"/>
      <c r="AAU7" s="47"/>
      <c r="AAV7" s="47"/>
      <c r="AAW7" s="47"/>
      <c r="AAX7" s="47"/>
      <c r="AAY7" s="47"/>
      <c r="AAZ7" s="47"/>
      <c r="ABA7" s="47"/>
      <c r="ABB7" s="47"/>
      <c r="ABC7" s="47"/>
      <c r="ABD7" s="47"/>
      <c r="ABE7" s="47"/>
      <c r="ABF7" s="47"/>
      <c r="ABG7" s="47"/>
      <c r="ABH7" s="47"/>
      <c r="ABI7" s="47"/>
      <c r="ABJ7" s="47"/>
      <c r="ABK7" s="47"/>
      <c r="ABL7" s="47"/>
      <c r="ABM7" s="47"/>
      <c r="ABN7" s="47"/>
      <c r="ABO7" s="47"/>
      <c r="ABP7" s="47"/>
      <c r="ABQ7" s="47"/>
      <c r="ABR7" s="47"/>
      <c r="ABS7" s="47"/>
      <c r="ABT7" s="47"/>
      <c r="ABU7" s="47"/>
      <c r="ABV7" s="47"/>
      <c r="ABW7" s="47"/>
      <c r="ABX7" s="47"/>
      <c r="ABY7" s="47"/>
      <c r="ABZ7" s="47"/>
      <c r="ACA7" s="47"/>
      <c r="ACB7" s="47"/>
      <c r="ACC7" s="47"/>
      <c r="ACD7" s="47"/>
      <c r="ACE7" s="47"/>
      <c r="ACF7" s="47"/>
      <c r="ACG7" s="47"/>
      <c r="ACH7" s="47"/>
      <c r="ACI7" s="47"/>
      <c r="ACJ7" s="47"/>
      <c r="ACK7" s="47"/>
      <c r="ACL7" s="47"/>
      <c r="ACM7" s="47"/>
      <c r="ACN7" s="47"/>
      <c r="ACO7" s="47"/>
      <c r="ACP7" s="47"/>
      <c r="ACQ7" s="47"/>
      <c r="ACR7" s="47"/>
      <c r="ACS7" s="47"/>
      <c r="ACT7" s="47"/>
      <c r="ACU7" s="47"/>
      <c r="ACV7" s="47"/>
      <c r="ACW7" s="47"/>
      <c r="ACX7" s="47"/>
      <c r="ACY7" s="47"/>
      <c r="ACZ7" s="47"/>
      <c r="ADA7" s="47"/>
      <c r="ADB7" s="47"/>
      <c r="ADC7" s="47"/>
      <c r="ADD7" s="47"/>
      <c r="ADE7" s="47"/>
      <c r="ADF7" s="47"/>
      <c r="ADG7" s="47"/>
      <c r="ADH7" s="47"/>
      <c r="ADI7" s="47"/>
      <c r="ADJ7" s="47"/>
      <c r="ADK7" s="47"/>
      <c r="ADL7" s="47"/>
      <c r="ADM7" s="47"/>
      <c r="ADN7" s="47"/>
      <c r="ADO7" s="47"/>
      <c r="ADP7" s="47"/>
      <c r="ADQ7" s="47"/>
      <c r="ADR7" s="47"/>
      <c r="ADS7" s="47"/>
      <c r="ADT7" s="47"/>
      <c r="ADU7" s="47"/>
      <c r="ADV7" s="47"/>
      <c r="ADW7" s="47"/>
      <c r="ADX7" s="47"/>
      <c r="ADY7" s="47"/>
      <c r="ADZ7" s="47"/>
      <c r="AEA7" s="47"/>
      <c r="AEB7" s="47"/>
      <c r="AEC7" s="47"/>
      <c r="AED7" s="47"/>
      <c r="AEE7" s="47"/>
      <c r="AEF7" s="47"/>
      <c r="AEG7" s="47"/>
      <c r="AEH7" s="47"/>
      <c r="AEI7" s="47"/>
      <c r="AEJ7" s="47"/>
      <c r="AEK7" s="47"/>
      <c r="AEL7" s="47"/>
      <c r="AEM7" s="47"/>
      <c r="AEN7" s="47"/>
      <c r="AEO7" s="47"/>
      <c r="AEP7" s="47"/>
      <c r="AEQ7" s="47"/>
      <c r="AER7" s="47"/>
      <c r="AES7" s="47"/>
      <c r="AET7" s="47"/>
      <c r="AEU7" s="47"/>
      <c r="AEV7" s="47"/>
      <c r="AEW7" s="47"/>
      <c r="AEX7" s="47"/>
      <c r="AEY7" s="47"/>
      <c r="AEZ7" s="47"/>
      <c r="AFA7" s="47"/>
      <c r="AFB7" s="47"/>
      <c r="AFC7" s="47"/>
      <c r="AFD7" s="47"/>
      <c r="AFE7" s="47"/>
      <c r="AFF7" s="47"/>
      <c r="AFG7" s="47"/>
      <c r="AFH7" s="47"/>
      <c r="AFI7" s="47"/>
      <c r="AFJ7" s="47"/>
      <c r="AFK7" s="47"/>
      <c r="AFL7" s="47"/>
      <c r="AFM7" s="47"/>
      <c r="AFN7" s="47"/>
      <c r="AFO7" s="47"/>
      <c r="AFP7" s="47"/>
      <c r="AFQ7" s="47"/>
      <c r="AFR7" s="47"/>
      <c r="AFS7" s="47"/>
      <c r="AFT7" s="47"/>
      <c r="AFU7" s="47"/>
      <c r="AFV7" s="47"/>
      <c r="AFW7" s="47"/>
      <c r="AFX7" s="47"/>
      <c r="AFY7" s="47"/>
      <c r="AFZ7" s="47"/>
      <c r="AGA7" s="47"/>
      <c r="AGB7" s="47"/>
      <c r="AGC7" s="47"/>
      <c r="AGD7" s="47"/>
      <c r="AGE7" s="47"/>
      <c r="AGF7" s="47"/>
      <c r="AGG7" s="47"/>
      <c r="AGH7" s="47"/>
      <c r="AGI7" s="47"/>
      <c r="AGJ7" s="47"/>
      <c r="AGK7" s="47"/>
      <c r="AGL7" s="47"/>
      <c r="AGM7" s="47"/>
      <c r="AGN7" s="47"/>
      <c r="AGO7" s="47"/>
      <c r="AGP7" s="47"/>
      <c r="AGQ7" s="47"/>
      <c r="AGR7" s="47"/>
      <c r="AGS7" s="47"/>
      <c r="AGT7" s="47"/>
      <c r="AGU7" s="47"/>
      <c r="AGV7" s="47"/>
      <c r="AGW7" s="47"/>
      <c r="AGX7" s="47"/>
      <c r="AGY7" s="47"/>
      <c r="AGZ7" s="47"/>
      <c r="AHA7" s="47"/>
      <c r="AHB7" s="47"/>
      <c r="AHC7" s="47"/>
      <c r="AHD7" s="47"/>
      <c r="AHE7" s="47"/>
      <c r="AHF7" s="47"/>
      <c r="AHG7" s="47"/>
      <c r="AHH7" s="47"/>
      <c r="AHI7" s="47"/>
      <c r="AHJ7" s="47"/>
      <c r="AHK7" s="47"/>
      <c r="AHL7" s="47"/>
      <c r="AHM7" s="47"/>
      <c r="AHN7" s="47"/>
      <c r="AHO7" s="47"/>
      <c r="AHP7" s="47"/>
      <c r="AHQ7" s="47"/>
      <c r="AHR7" s="47"/>
      <c r="AHS7" s="47"/>
      <c r="AHT7" s="47"/>
      <c r="AHU7" s="47"/>
      <c r="AHV7" s="47"/>
      <c r="AHW7" s="47"/>
      <c r="AHX7" s="47"/>
      <c r="AHY7" s="47"/>
      <c r="AHZ7" s="47"/>
      <c r="AIA7" s="47"/>
      <c r="AIB7" s="47"/>
      <c r="AIC7" s="47"/>
      <c r="AID7" s="47"/>
      <c r="AIE7" s="47"/>
      <c r="AIF7" s="47"/>
      <c r="AIG7" s="47"/>
      <c r="AIH7" s="47"/>
      <c r="AII7" s="47"/>
      <c r="AIJ7" s="47"/>
      <c r="AIK7" s="47"/>
      <c r="AIL7" s="47"/>
      <c r="AIM7" s="47"/>
      <c r="AIN7" s="47"/>
      <c r="AIO7" s="47"/>
      <c r="AIP7" s="47"/>
      <c r="AIQ7" s="47"/>
      <c r="AIR7" s="47"/>
      <c r="AIS7" s="47"/>
      <c r="AIT7" s="47"/>
      <c r="AIU7" s="47"/>
      <c r="AIV7" s="47"/>
      <c r="AIW7" s="47"/>
      <c r="AIX7" s="47"/>
      <c r="AIY7" s="47"/>
      <c r="AIZ7" s="47"/>
      <c r="AJA7" s="47"/>
      <c r="AJB7" s="47"/>
      <c r="AJC7" s="47"/>
      <c r="AJD7" s="47"/>
      <c r="AJE7" s="47"/>
      <c r="AJF7" s="47"/>
      <c r="AJG7" s="47"/>
      <c r="AJH7" s="47"/>
      <c r="AJI7" s="47"/>
      <c r="AJJ7" s="47"/>
      <c r="AJK7" s="47"/>
      <c r="AJL7" s="47"/>
      <c r="AJM7" s="47"/>
      <c r="AJN7" s="47"/>
      <c r="AJO7" s="47"/>
      <c r="AJP7" s="47"/>
      <c r="AJQ7" s="47"/>
      <c r="AJR7" s="47"/>
      <c r="AJS7" s="47"/>
      <c r="AJT7" s="47"/>
      <c r="AJU7" s="47"/>
      <c r="AJV7" s="47"/>
      <c r="AJW7" s="47"/>
      <c r="AJX7" s="47"/>
      <c r="AJY7" s="47"/>
      <c r="AJZ7" s="47"/>
      <c r="AKA7" s="47"/>
      <c r="AKB7" s="47"/>
      <c r="AKC7" s="47"/>
      <c r="AKD7" s="47"/>
      <c r="AKE7" s="47"/>
      <c r="AKF7" s="47"/>
      <c r="AKG7" s="47"/>
      <c r="AKH7" s="47"/>
      <c r="AKI7" s="47"/>
      <c r="AKJ7" s="47"/>
      <c r="AKK7" s="47"/>
      <c r="AKL7" s="47"/>
      <c r="AKM7" s="47"/>
      <c r="AKN7" s="47"/>
      <c r="AKO7" s="47"/>
      <c r="AKP7" s="47"/>
      <c r="AKQ7" s="47"/>
      <c r="AKR7" s="47"/>
      <c r="AKS7" s="47"/>
      <c r="AKT7" s="47"/>
      <c r="AKU7" s="47"/>
      <c r="AKV7" s="47"/>
      <c r="AKW7" s="47"/>
      <c r="AKX7" s="47"/>
      <c r="AKY7" s="47"/>
      <c r="AKZ7" s="47"/>
      <c r="ALA7" s="47"/>
      <c r="ALB7" s="47"/>
      <c r="ALC7" s="47"/>
      <c r="ALD7" s="47"/>
      <c r="ALE7" s="47"/>
      <c r="ALF7" s="47"/>
      <c r="ALG7" s="47"/>
      <c r="ALH7" s="47"/>
      <c r="ALI7" s="47"/>
      <c r="ALJ7" s="47"/>
      <c r="ALK7" s="47"/>
      <c r="ALL7" s="47"/>
      <c r="ALM7" s="47"/>
      <c r="ALN7" s="47"/>
      <c r="ALO7" s="47"/>
      <c r="ALP7" s="47"/>
      <c r="ALQ7" s="47"/>
      <c r="ALR7" s="47"/>
      <c r="ALS7" s="47"/>
      <c r="ALT7" s="47"/>
      <c r="ALU7" s="47"/>
      <c r="ALV7" s="47"/>
      <c r="ALW7" s="47"/>
      <c r="ALX7" s="47"/>
      <c r="ALY7" s="47"/>
      <c r="ALZ7" s="47"/>
      <c r="AMA7" s="47"/>
      <c r="AMB7" s="47"/>
      <c r="AMC7" s="47"/>
      <c r="AMD7" s="47"/>
      <c r="AME7" s="47"/>
      <c r="AMF7" s="47"/>
      <c r="AMG7" s="47"/>
      <c r="AMH7" s="47"/>
      <c r="AMI7" s="47"/>
    </row>
    <row r="8" spans="1:1023" ht="20.100000000000001" customHeight="1" x14ac:dyDescent="0.35">
      <c r="A8" s="132" t="s">
        <v>65</v>
      </c>
      <c r="B8" s="133" t="s">
        <v>270</v>
      </c>
      <c r="C8" s="488"/>
      <c r="D8" s="488"/>
      <c r="E8" s="421"/>
      <c r="F8" s="488"/>
      <c r="G8" s="488"/>
      <c r="H8" s="375"/>
      <c r="I8" s="375"/>
      <c r="J8" s="375"/>
      <c r="K8" s="138"/>
      <c r="L8" s="139" t="s">
        <v>125</v>
      </c>
      <c r="M8" s="140"/>
      <c r="N8" s="141"/>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row>
    <row r="9" spans="1:1023" s="46" customFormat="1" ht="46.5" customHeight="1" x14ac:dyDescent="0.25">
      <c r="A9" s="127">
        <f>A6+1</f>
        <v>2</v>
      </c>
      <c r="B9" s="142" t="s">
        <v>126</v>
      </c>
      <c r="C9" s="504"/>
      <c r="D9" s="504"/>
      <c r="E9" s="421"/>
      <c r="F9" s="478"/>
      <c r="G9" s="478"/>
      <c r="H9" s="376"/>
      <c r="I9" s="376"/>
      <c r="J9" s="376"/>
      <c r="K9" s="143">
        <v>0.19</v>
      </c>
      <c r="L9" s="144" t="s">
        <v>127</v>
      </c>
      <c r="M9" s="131"/>
      <c r="N9" s="131"/>
    </row>
    <row r="10" spans="1:1023" s="217" customFormat="1" ht="46.5" customHeight="1" x14ac:dyDescent="0.25">
      <c r="A10" s="257">
        <f>A9+1</f>
        <v>3</v>
      </c>
      <c r="B10" s="258" t="s">
        <v>182</v>
      </c>
      <c r="C10" s="490"/>
      <c r="D10" s="490"/>
      <c r="E10" s="421"/>
      <c r="F10" s="490"/>
      <c r="G10" s="490"/>
      <c r="H10" s="377"/>
      <c r="I10" s="377"/>
      <c r="J10" s="377"/>
      <c r="K10" s="214"/>
      <c r="L10" s="213"/>
      <c r="M10" s="215"/>
      <c r="N10" s="216"/>
    </row>
    <row r="11" spans="1:1023" s="46" customFormat="1" ht="42" x14ac:dyDescent="0.25">
      <c r="A11" s="257">
        <f>A10+1</f>
        <v>4</v>
      </c>
      <c r="B11" s="259" t="s">
        <v>184</v>
      </c>
      <c r="C11" s="490"/>
      <c r="D11" s="490"/>
      <c r="E11" s="421"/>
      <c r="F11" s="490"/>
      <c r="G11" s="490"/>
      <c r="H11" s="378"/>
      <c r="I11" s="378"/>
      <c r="J11" s="378"/>
      <c r="K11" s="145"/>
      <c r="L11" s="135" t="s">
        <v>128</v>
      </c>
      <c r="M11" s="146" t="s">
        <v>129</v>
      </c>
      <c r="N11" s="131"/>
    </row>
    <row r="12" spans="1:1023" ht="46.5" customHeight="1" x14ac:dyDescent="0.25">
      <c r="A12" s="257">
        <f t="shared" ref="A12" si="0">A11+1</f>
        <v>5</v>
      </c>
      <c r="B12" s="259" t="s">
        <v>130</v>
      </c>
      <c r="C12" s="491"/>
      <c r="D12" s="491"/>
      <c r="E12" s="421"/>
      <c r="F12" s="491"/>
      <c r="G12" s="491"/>
      <c r="H12" s="379"/>
      <c r="I12" s="379"/>
      <c r="J12" s="379"/>
      <c r="K12" s="129"/>
      <c r="L12" s="144" t="s">
        <v>127</v>
      </c>
      <c r="M12" s="131"/>
      <c r="N12" s="131"/>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c r="SB12" s="47"/>
      <c r="SC12" s="47"/>
      <c r="SD12" s="47"/>
      <c r="SE12" s="47"/>
      <c r="SF12" s="47"/>
      <c r="SG12" s="47"/>
      <c r="SH12" s="47"/>
      <c r="SI12" s="47"/>
      <c r="SJ12" s="47"/>
      <c r="SK12" s="47"/>
      <c r="SL12" s="47"/>
      <c r="SM12" s="47"/>
      <c r="SN12" s="47"/>
      <c r="SO12" s="47"/>
      <c r="SP12" s="47"/>
      <c r="SQ12" s="47"/>
      <c r="SR12" s="47"/>
      <c r="SS12" s="47"/>
      <c r="ST12" s="47"/>
      <c r="SU12" s="47"/>
      <c r="SV12" s="47"/>
      <c r="SW12" s="47"/>
      <c r="SX12" s="47"/>
      <c r="SY12" s="47"/>
      <c r="SZ12" s="47"/>
      <c r="TA12" s="47"/>
      <c r="TB12" s="47"/>
      <c r="TC12" s="47"/>
      <c r="TD12" s="47"/>
      <c r="TE12" s="47"/>
      <c r="TF12" s="47"/>
      <c r="TG12" s="47"/>
      <c r="TH12" s="47"/>
      <c r="TI12" s="47"/>
      <c r="TJ12" s="47"/>
      <c r="TK12" s="47"/>
      <c r="TL12" s="47"/>
      <c r="TM12" s="47"/>
      <c r="TN12" s="47"/>
      <c r="TO12" s="47"/>
      <c r="TP12" s="47"/>
      <c r="TQ12" s="47"/>
      <c r="TR12" s="47"/>
      <c r="TS12" s="47"/>
      <c r="TT12" s="47"/>
      <c r="TU12" s="47"/>
      <c r="TV12" s="47"/>
      <c r="TW12" s="47"/>
      <c r="TX12" s="47"/>
      <c r="TY12" s="47"/>
      <c r="TZ12" s="47"/>
      <c r="UA12" s="47"/>
      <c r="UB12" s="47"/>
      <c r="UC12" s="47"/>
      <c r="UD12" s="47"/>
      <c r="UE12" s="47"/>
      <c r="UF12" s="47"/>
      <c r="UG12" s="47"/>
      <c r="UH12" s="47"/>
      <c r="UI12" s="47"/>
      <c r="UJ12" s="47"/>
      <c r="UK12" s="47"/>
      <c r="UL12" s="47"/>
      <c r="UM12" s="47"/>
      <c r="UN12" s="47"/>
      <c r="UO12" s="47"/>
      <c r="UP12" s="47"/>
      <c r="UQ12" s="47"/>
      <c r="UR12" s="47"/>
      <c r="US12" s="47"/>
      <c r="UT12" s="47"/>
      <c r="UU12" s="47"/>
      <c r="UV12" s="47"/>
      <c r="UW12" s="47"/>
      <c r="UX12" s="47"/>
      <c r="UY12" s="47"/>
      <c r="UZ12" s="47"/>
      <c r="VA12" s="47"/>
      <c r="VB12" s="47"/>
      <c r="VC12" s="47"/>
      <c r="VD12" s="47"/>
      <c r="VE12" s="47"/>
      <c r="VF12" s="47"/>
      <c r="VG12" s="47"/>
      <c r="VH12" s="47"/>
      <c r="VI12" s="47"/>
      <c r="VJ12" s="47"/>
      <c r="VK12" s="47"/>
      <c r="VL12" s="47"/>
      <c r="VM12" s="47"/>
      <c r="VN12" s="47"/>
      <c r="VO12" s="47"/>
      <c r="VP12" s="47"/>
      <c r="VQ12" s="47"/>
      <c r="VR12" s="47"/>
      <c r="VS12" s="47"/>
      <c r="VT12" s="47"/>
      <c r="VU12" s="47"/>
      <c r="VV12" s="47"/>
      <c r="VW12" s="47"/>
      <c r="VX12" s="47"/>
      <c r="VY12" s="47"/>
      <c r="VZ12" s="47"/>
      <c r="WA12" s="47"/>
      <c r="WB12" s="47"/>
      <c r="WC12" s="47"/>
      <c r="WD12" s="47"/>
      <c r="WE12" s="47"/>
      <c r="WF12" s="47"/>
      <c r="WG12" s="47"/>
      <c r="WH12" s="47"/>
      <c r="WI12" s="47"/>
      <c r="WJ12" s="47"/>
      <c r="WK12" s="47"/>
      <c r="WL12" s="47"/>
      <c r="WM12" s="47"/>
      <c r="WN12" s="47"/>
      <c r="WO12" s="47"/>
      <c r="WP12" s="47"/>
      <c r="WQ12" s="47"/>
      <c r="WR12" s="47"/>
      <c r="WS12" s="47"/>
      <c r="WT12" s="47"/>
      <c r="WU12" s="47"/>
      <c r="WV12" s="47"/>
      <c r="WW12" s="47"/>
      <c r="WX12" s="47"/>
      <c r="WY12" s="47"/>
      <c r="WZ12" s="47"/>
      <c r="XA12" s="47"/>
      <c r="XB12" s="47"/>
      <c r="XC12" s="47"/>
      <c r="XD12" s="47"/>
      <c r="XE12" s="47"/>
      <c r="XF12" s="47"/>
      <c r="XG12" s="47"/>
      <c r="XH12" s="47"/>
      <c r="XI12" s="47"/>
      <c r="XJ12" s="47"/>
      <c r="XK12" s="47"/>
      <c r="XL12" s="47"/>
      <c r="XM12" s="47"/>
      <c r="XN12" s="47"/>
      <c r="XO12" s="47"/>
      <c r="XP12" s="47"/>
      <c r="XQ12" s="47"/>
      <c r="XR12" s="47"/>
      <c r="XS12" s="47"/>
      <c r="XT12" s="47"/>
      <c r="XU12" s="47"/>
      <c r="XV12" s="47"/>
      <c r="XW12" s="47"/>
      <c r="XX12" s="47"/>
      <c r="XY12" s="47"/>
      <c r="XZ12" s="47"/>
      <c r="YA12" s="47"/>
      <c r="YB12" s="47"/>
      <c r="YC12" s="47"/>
      <c r="YD12" s="47"/>
      <c r="YE12" s="47"/>
      <c r="YF12" s="47"/>
      <c r="YG12" s="47"/>
      <c r="YH12" s="47"/>
      <c r="YI12" s="47"/>
      <c r="YJ12" s="47"/>
      <c r="YK12" s="47"/>
      <c r="YL12" s="47"/>
      <c r="YM12" s="47"/>
      <c r="YN12" s="47"/>
      <c r="YO12" s="47"/>
      <c r="YP12" s="47"/>
      <c r="YQ12" s="47"/>
      <c r="YR12" s="47"/>
      <c r="YS12" s="47"/>
      <c r="YT12" s="47"/>
      <c r="YU12" s="47"/>
      <c r="YV12" s="47"/>
      <c r="YW12" s="47"/>
      <c r="YX12" s="47"/>
      <c r="YY12" s="47"/>
      <c r="YZ12" s="47"/>
      <c r="ZA12" s="47"/>
      <c r="ZB12" s="47"/>
      <c r="ZC12" s="47"/>
      <c r="ZD12" s="47"/>
      <c r="ZE12" s="47"/>
      <c r="ZF12" s="47"/>
      <c r="ZG12" s="47"/>
      <c r="ZH12" s="47"/>
      <c r="ZI12" s="47"/>
      <c r="ZJ12" s="47"/>
      <c r="ZK12" s="47"/>
      <c r="ZL12" s="47"/>
      <c r="ZM12" s="47"/>
      <c r="ZN12" s="47"/>
      <c r="ZO12" s="47"/>
      <c r="ZP12" s="47"/>
      <c r="ZQ12" s="47"/>
      <c r="ZR12" s="47"/>
      <c r="ZS12" s="47"/>
      <c r="ZT12" s="47"/>
      <c r="ZU12" s="47"/>
      <c r="ZV12" s="47"/>
      <c r="ZW12" s="47"/>
      <c r="ZX12" s="47"/>
      <c r="ZY12" s="47"/>
      <c r="ZZ12" s="47"/>
      <c r="AAA12" s="47"/>
      <c r="AAB12" s="47"/>
      <c r="AAC12" s="47"/>
      <c r="AAD12" s="47"/>
      <c r="AAE12" s="47"/>
      <c r="AAF12" s="47"/>
      <c r="AAG12" s="47"/>
      <c r="AAH12" s="47"/>
      <c r="AAI12" s="47"/>
      <c r="AAJ12" s="47"/>
      <c r="AAK12" s="47"/>
      <c r="AAL12" s="47"/>
      <c r="AAM12" s="47"/>
      <c r="AAN12" s="47"/>
      <c r="AAO12" s="47"/>
      <c r="AAP12" s="47"/>
      <c r="AAQ12" s="47"/>
      <c r="AAR12" s="47"/>
      <c r="AAS12" s="47"/>
      <c r="AAT12" s="47"/>
      <c r="AAU12" s="47"/>
      <c r="AAV12" s="47"/>
      <c r="AAW12" s="47"/>
      <c r="AAX12" s="47"/>
      <c r="AAY12" s="47"/>
      <c r="AAZ12" s="47"/>
      <c r="ABA12" s="47"/>
      <c r="ABB12" s="47"/>
      <c r="ABC12" s="47"/>
      <c r="ABD12" s="47"/>
      <c r="ABE12" s="47"/>
      <c r="ABF12" s="47"/>
      <c r="ABG12" s="47"/>
      <c r="ABH12" s="47"/>
      <c r="ABI12" s="47"/>
      <c r="ABJ12" s="47"/>
      <c r="ABK12" s="47"/>
      <c r="ABL12" s="47"/>
      <c r="ABM12" s="47"/>
      <c r="ABN12" s="47"/>
      <c r="ABO12" s="47"/>
      <c r="ABP12" s="47"/>
      <c r="ABQ12" s="47"/>
      <c r="ABR12" s="47"/>
      <c r="ABS12" s="47"/>
      <c r="ABT12" s="47"/>
      <c r="ABU12" s="47"/>
      <c r="ABV12" s="47"/>
      <c r="ABW12" s="47"/>
      <c r="ABX12" s="47"/>
      <c r="ABY12" s="47"/>
      <c r="ABZ12" s="47"/>
      <c r="ACA12" s="47"/>
      <c r="ACB12" s="47"/>
      <c r="ACC12" s="47"/>
      <c r="ACD12" s="47"/>
      <c r="ACE12" s="47"/>
      <c r="ACF12" s="47"/>
      <c r="ACG12" s="47"/>
      <c r="ACH12" s="47"/>
      <c r="ACI12" s="47"/>
      <c r="ACJ12" s="47"/>
      <c r="ACK12" s="47"/>
      <c r="ACL12" s="47"/>
      <c r="ACM12" s="47"/>
      <c r="ACN12" s="47"/>
      <c r="ACO12" s="47"/>
      <c r="ACP12" s="47"/>
      <c r="ACQ12" s="47"/>
      <c r="ACR12" s="47"/>
      <c r="ACS12" s="47"/>
      <c r="ACT12" s="47"/>
      <c r="ACU12" s="47"/>
      <c r="ACV12" s="47"/>
      <c r="ACW12" s="47"/>
      <c r="ACX12" s="47"/>
      <c r="ACY12" s="47"/>
      <c r="ACZ12" s="47"/>
      <c r="ADA12" s="47"/>
      <c r="ADB12" s="47"/>
      <c r="ADC12" s="47"/>
      <c r="ADD12" s="47"/>
      <c r="ADE12" s="47"/>
      <c r="ADF12" s="47"/>
      <c r="ADG12" s="47"/>
      <c r="ADH12" s="47"/>
      <c r="ADI12" s="47"/>
      <c r="ADJ12" s="47"/>
      <c r="ADK12" s="47"/>
      <c r="ADL12" s="47"/>
      <c r="ADM12" s="47"/>
      <c r="ADN12" s="47"/>
      <c r="ADO12" s="47"/>
      <c r="ADP12" s="47"/>
      <c r="ADQ12" s="47"/>
      <c r="ADR12" s="47"/>
      <c r="ADS12" s="47"/>
      <c r="ADT12" s="47"/>
      <c r="ADU12" s="47"/>
      <c r="ADV12" s="47"/>
      <c r="ADW12" s="47"/>
      <c r="ADX12" s="47"/>
      <c r="ADY12" s="47"/>
      <c r="ADZ12" s="47"/>
      <c r="AEA12" s="47"/>
      <c r="AEB12" s="47"/>
      <c r="AEC12" s="47"/>
      <c r="AED12" s="47"/>
      <c r="AEE12" s="47"/>
      <c r="AEF12" s="47"/>
      <c r="AEG12" s="47"/>
      <c r="AEH12" s="47"/>
      <c r="AEI12" s="47"/>
      <c r="AEJ12" s="47"/>
      <c r="AEK12" s="47"/>
      <c r="AEL12" s="47"/>
      <c r="AEM12" s="47"/>
      <c r="AEN12" s="47"/>
      <c r="AEO12" s="47"/>
      <c r="AEP12" s="47"/>
      <c r="AEQ12" s="47"/>
      <c r="AER12" s="47"/>
      <c r="AES12" s="47"/>
      <c r="AET12" s="47"/>
      <c r="AEU12" s="47"/>
      <c r="AEV12" s="47"/>
      <c r="AEW12" s="47"/>
      <c r="AEX12" s="47"/>
      <c r="AEY12" s="47"/>
      <c r="AEZ12" s="47"/>
      <c r="AFA12" s="47"/>
      <c r="AFB12" s="47"/>
      <c r="AFC12" s="47"/>
      <c r="AFD12" s="47"/>
      <c r="AFE12" s="47"/>
      <c r="AFF12" s="47"/>
      <c r="AFG12" s="47"/>
      <c r="AFH12" s="47"/>
      <c r="AFI12" s="47"/>
      <c r="AFJ12" s="47"/>
      <c r="AFK12" s="47"/>
      <c r="AFL12" s="47"/>
      <c r="AFM12" s="47"/>
      <c r="AFN12" s="47"/>
      <c r="AFO12" s="47"/>
      <c r="AFP12" s="47"/>
      <c r="AFQ12" s="47"/>
      <c r="AFR12" s="47"/>
      <c r="AFS12" s="47"/>
      <c r="AFT12" s="47"/>
      <c r="AFU12" s="47"/>
      <c r="AFV12" s="47"/>
      <c r="AFW12" s="47"/>
      <c r="AFX12" s="47"/>
      <c r="AFY12" s="47"/>
      <c r="AFZ12" s="47"/>
      <c r="AGA12" s="47"/>
      <c r="AGB12" s="47"/>
      <c r="AGC12" s="47"/>
      <c r="AGD12" s="47"/>
      <c r="AGE12" s="47"/>
      <c r="AGF12" s="47"/>
      <c r="AGG12" s="47"/>
      <c r="AGH12" s="47"/>
      <c r="AGI12" s="47"/>
      <c r="AGJ12" s="47"/>
      <c r="AGK12" s="47"/>
      <c r="AGL12" s="47"/>
      <c r="AGM12" s="47"/>
      <c r="AGN12" s="47"/>
      <c r="AGO12" s="47"/>
      <c r="AGP12" s="47"/>
      <c r="AGQ12" s="47"/>
      <c r="AGR12" s="47"/>
      <c r="AGS12" s="47"/>
      <c r="AGT12" s="47"/>
      <c r="AGU12" s="47"/>
      <c r="AGV12" s="47"/>
      <c r="AGW12" s="47"/>
      <c r="AGX12" s="47"/>
      <c r="AGY12" s="47"/>
      <c r="AGZ12" s="47"/>
      <c r="AHA12" s="47"/>
      <c r="AHB12" s="47"/>
      <c r="AHC12" s="47"/>
      <c r="AHD12" s="47"/>
      <c r="AHE12" s="47"/>
      <c r="AHF12" s="47"/>
      <c r="AHG12" s="47"/>
      <c r="AHH12" s="47"/>
      <c r="AHI12" s="47"/>
      <c r="AHJ12" s="47"/>
      <c r="AHK12" s="47"/>
      <c r="AHL12" s="47"/>
      <c r="AHM12" s="47"/>
      <c r="AHN12" s="47"/>
      <c r="AHO12" s="47"/>
      <c r="AHP12" s="47"/>
      <c r="AHQ12" s="47"/>
      <c r="AHR12" s="47"/>
      <c r="AHS12" s="47"/>
      <c r="AHT12" s="47"/>
      <c r="AHU12" s="47"/>
      <c r="AHV12" s="47"/>
      <c r="AHW12" s="47"/>
      <c r="AHX12" s="47"/>
      <c r="AHY12" s="47"/>
      <c r="AHZ12" s="47"/>
      <c r="AIA12" s="47"/>
      <c r="AIB12" s="47"/>
      <c r="AIC12" s="47"/>
      <c r="AID12" s="47"/>
      <c r="AIE12" s="47"/>
      <c r="AIF12" s="47"/>
      <c r="AIG12" s="47"/>
      <c r="AIH12" s="47"/>
      <c r="AII12" s="47"/>
      <c r="AIJ12" s="47"/>
      <c r="AIK12" s="47"/>
      <c r="AIL12" s="47"/>
      <c r="AIM12" s="47"/>
      <c r="AIN12" s="47"/>
      <c r="AIO12" s="47"/>
      <c r="AIP12" s="47"/>
      <c r="AIQ12" s="47"/>
      <c r="AIR12" s="47"/>
      <c r="AIS12" s="47"/>
      <c r="AIT12" s="47"/>
      <c r="AIU12" s="47"/>
      <c r="AIV12" s="47"/>
      <c r="AIW12" s="47"/>
      <c r="AIX12" s="47"/>
      <c r="AIY12" s="47"/>
      <c r="AIZ12" s="47"/>
      <c r="AJA12" s="47"/>
      <c r="AJB12" s="47"/>
      <c r="AJC12" s="47"/>
      <c r="AJD12" s="47"/>
      <c r="AJE12" s="47"/>
      <c r="AJF12" s="47"/>
      <c r="AJG12" s="47"/>
      <c r="AJH12" s="47"/>
      <c r="AJI12" s="47"/>
      <c r="AJJ12" s="47"/>
      <c r="AJK12" s="47"/>
      <c r="AJL12" s="47"/>
      <c r="AJM12" s="47"/>
      <c r="AJN12" s="47"/>
      <c r="AJO12" s="47"/>
      <c r="AJP12" s="47"/>
      <c r="AJQ12" s="47"/>
      <c r="AJR12" s="47"/>
      <c r="AJS12" s="47"/>
      <c r="AJT12" s="47"/>
      <c r="AJU12" s="47"/>
      <c r="AJV12" s="47"/>
      <c r="AJW12" s="47"/>
      <c r="AJX12" s="47"/>
      <c r="AJY12" s="47"/>
      <c r="AJZ12" s="47"/>
      <c r="AKA12" s="47"/>
      <c r="AKB12" s="47"/>
      <c r="AKC12" s="47"/>
      <c r="AKD12" s="47"/>
      <c r="AKE12" s="47"/>
      <c r="AKF12" s="47"/>
      <c r="AKG12" s="47"/>
      <c r="AKH12" s="47"/>
      <c r="AKI12" s="47"/>
      <c r="AKJ12" s="47"/>
      <c r="AKK12" s="47"/>
      <c r="AKL12" s="47"/>
      <c r="AKM12" s="47"/>
      <c r="AKN12" s="47"/>
      <c r="AKO12" s="47"/>
      <c r="AKP12" s="47"/>
      <c r="AKQ12" s="47"/>
      <c r="AKR12" s="47"/>
      <c r="AKS12" s="47"/>
      <c r="AKT12" s="47"/>
      <c r="AKU12" s="47"/>
      <c r="AKV12" s="47"/>
      <c r="AKW12" s="47"/>
      <c r="AKX12" s="47"/>
      <c r="AKY12" s="47"/>
      <c r="AKZ12" s="47"/>
      <c r="ALA12" s="47"/>
      <c r="ALB12" s="47"/>
      <c r="ALC12" s="47"/>
      <c r="ALD12" s="47"/>
      <c r="ALE12" s="47"/>
      <c r="ALF12" s="47"/>
      <c r="ALG12" s="47"/>
      <c r="ALH12" s="47"/>
      <c r="ALI12" s="47"/>
      <c r="ALJ12" s="47"/>
      <c r="ALK12" s="47"/>
      <c r="ALL12" s="47"/>
      <c r="ALM12" s="47"/>
      <c r="ALN12" s="47"/>
      <c r="ALO12" s="47"/>
      <c r="ALP12" s="47"/>
      <c r="ALQ12" s="47"/>
      <c r="ALR12" s="47"/>
      <c r="ALS12" s="47"/>
      <c r="ALT12" s="47"/>
      <c r="ALU12" s="47"/>
      <c r="ALV12" s="47"/>
      <c r="ALW12" s="47"/>
      <c r="ALX12" s="47"/>
      <c r="ALY12" s="47"/>
      <c r="ALZ12" s="47"/>
      <c r="AMA12" s="47"/>
      <c r="AMB12" s="47"/>
      <c r="AMC12" s="47"/>
      <c r="AMD12" s="47"/>
      <c r="AME12" s="47"/>
      <c r="AMF12" s="47"/>
      <c r="AMG12" s="47"/>
      <c r="AMH12" s="47"/>
      <c r="AMI12" s="47"/>
    </row>
    <row r="13" spans="1:1023" ht="42" x14ac:dyDescent="0.25">
      <c r="A13" s="257">
        <f>A12+1</f>
        <v>6</v>
      </c>
      <c r="B13" s="259" t="s">
        <v>215</v>
      </c>
      <c r="C13" s="492"/>
      <c r="D13" s="492"/>
      <c r="E13" s="421"/>
      <c r="F13" s="492"/>
      <c r="G13" s="492"/>
      <c r="H13" s="380"/>
      <c r="I13" s="380"/>
      <c r="J13" s="380"/>
      <c r="K13" s="151"/>
      <c r="L13" s="152" t="s">
        <v>132</v>
      </c>
      <c r="M13" s="146" t="s">
        <v>133</v>
      </c>
      <c r="N13" s="131"/>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47"/>
      <c r="LS13" s="47"/>
      <c r="LT13" s="47"/>
      <c r="LU13" s="47"/>
      <c r="LV13" s="47"/>
      <c r="LW13" s="47"/>
      <c r="LX13" s="47"/>
      <c r="LY13" s="47"/>
      <c r="LZ13" s="47"/>
      <c r="MA13" s="47"/>
      <c r="MB13" s="47"/>
      <c r="MC13" s="47"/>
      <c r="MD13" s="47"/>
      <c r="ME13" s="47"/>
      <c r="MF13" s="47"/>
      <c r="MG13" s="47"/>
      <c r="MH13" s="47"/>
      <c r="MI13" s="47"/>
      <c r="MJ13" s="47"/>
      <c r="MK13" s="47"/>
      <c r="ML13" s="47"/>
      <c r="MM13" s="47"/>
      <c r="MN13" s="47"/>
      <c r="MO13" s="47"/>
      <c r="MP13" s="47"/>
      <c r="MQ13" s="47"/>
      <c r="MR13" s="47"/>
      <c r="MS13" s="47"/>
      <c r="MT13" s="47"/>
      <c r="MU13" s="47"/>
      <c r="MV13" s="47"/>
      <c r="MW13" s="47"/>
      <c r="MX13" s="47"/>
      <c r="MY13" s="47"/>
      <c r="MZ13" s="47"/>
      <c r="NA13" s="47"/>
      <c r="NB13" s="47"/>
      <c r="NC13" s="47"/>
      <c r="ND13" s="47"/>
      <c r="NE13" s="47"/>
      <c r="NF13" s="47"/>
      <c r="NG13" s="47"/>
      <c r="NH13" s="47"/>
      <c r="NI13" s="47"/>
      <c r="NJ13" s="47"/>
      <c r="NK13" s="47"/>
      <c r="NL13" s="47"/>
      <c r="NM13" s="47"/>
      <c r="NN13" s="47"/>
      <c r="NO13" s="47"/>
      <c r="NP13" s="47"/>
      <c r="NQ13" s="47"/>
      <c r="NR13" s="47"/>
      <c r="NS13" s="47"/>
      <c r="NT13" s="47"/>
      <c r="NU13" s="47"/>
      <c r="NV13" s="47"/>
      <c r="NW13" s="47"/>
      <c r="NX13" s="47"/>
      <c r="NY13" s="47"/>
      <c r="NZ13" s="47"/>
      <c r="OA13" s="47"/>
      <c r="OB13" s="47"/>
      <c r="OC13" s="47"/>
      <c r="OD13" s="47"/>
      <c r="OE13" s="47"/>
      <c r="OF13" s="47"/>
      <c r="OG13" s="47"/>
      <c r="OH13" s="47"/>
      <c r="OI13" s="47"/>
      <c r="OJ13" s="47"/>
      <c r="OK13" s="47"/>
      <c r="OL13" s="47"/>
      <c r="OM13" s="47"/>
      <c r="ON13" s="47"/>
      <c r="OO13" s="47"/>
      <c r="OP13" s="47"/>
      <c r="OQ13" s="47"/>
      <c r="OR13" s="47"/>
      <c r="OS13" s="47"/>
      <c r="OT13" s="47"/>
      <c r="OU13" s="47"/>
      <c r="OV13" s="47"/>
      <c r="OW13" s="47"/>
      <c r="OX13" s="47"/>
      <c r="OY13" s="47"/>
      <c r="OZ13" s="47"/>
      <c r="PA13" s="47"/>
      <c r="PB13" s="47"/>
      <c r="PC13" s="47"/>
      <c r="PD13" s="47"/>
      <c r="PE13" s="47"/>
      <c r="PF13" s="47"/>
      <c r="PG13" s="47"/>
      <c r="PH13" s="47"/>
      <c r="PI13" s="47"/>
      <c r="PJ13" s="47"/>
      <c r="PK13" s="47"/>
      <c r="PL13" s="47"/>
      <c r="PM13" s="47"/>
      <c r="PN13" s="47"/>
      <c r="PO13" s="47"/>
      <c r="PP13" s="47"/>
      <c r="PQ13" s="47"/>
      <c r="PR13" s="47"/>
      <c r="PS13" s="47"/>
      <c r="PT13" s="47"/>
      <c r="PU13" s="47"/>
      <c r="PV13" s="47"/>
      <c r="PW13" s="47"/>
      <c r="PX13" s="47"/>
      <c r="PY13" s="47"/>
      <c r="PZ13" s="47"/>
      <c r="QA13" s="47"/>
      <c r="QB13" s="47"/>
      <c r="QC13" s="47"/>
      <c r="QD13" s="47"/>
      <c r="QE13" s="47"/>
      <c r="QF13" s="47"/>
      <c r="QG13" s="47"/>
      <c r="QH13" s="47"/>
      <c r="QI13" s="47"/>
      <c r="QJ13" s="47"/>
      <c r="QK13" s="47"/>
      <c r="QL13" s="47"/>
      <c r="QM13" s="47"/>
      <c r="QN13" s="47"/>
      <c r="QO13" s="47"/>
      <c r="QP13" s="47"/>
      <c r="QQ13" s="47"/>
      <c r="QR13" s="47"/>
      <c r="QS13" s="47"/>
      <c r="QT13" s="47"/>
      <c r="QU13" s="47"/>
      <c r="QV13" s="47"/>
      <c r="QW13" s="47"/>
      <c r="QX13" s="47"/>
      <c r="QY13" s="47"/>
      <c r="QZ13" s="47"/>
      <c r="RA13" s="47"/>
      <c r="RB13" s="47"/>
      <c r="RC13" s="47"/>
      <c r="RD13" s="47"/>
      <c r="RE13" s="47"/>
      <c r="RF13" s="47"/>
      <c r="RG13" s="47"/>
      <c r="RH13" s="47"/>
      <c r="RI13" s="47"/>
      <c r="RJ13" s="47"/>
      <c r="RK13" s="47"/>
      <c r="RL13" s="47"/>
      <c r="RM13" s="47"/>
      <c r="RN13" s="47"/>
      <c r="RO13" s="47"/>
      <c r="RP13" s="47"/>
      <c r="RQ13" s="47"/>
      <c r="RR13" s="47"/>
      <c r="RS13" s="47"/>
      <c r="RT13" s="47"/>
      <c r="RU13" s="47"/>
      <c r="RV13" s="47"/>
      <c r="RW13" s="47"/>
      <c r="RX13" s="47"/>
      <c r="RY13" s="47"/>
      <c r="RZ13" s="47"/>
      <c r="SA13" s="47"/>
      <c r="SB13" s="47"/>
      <c r="SC13" s="47"/>
      <c r="SD13" s="47"/>
      <c r="SE13" s="47"/>
      <c r="SF13" s="47"/>
      <c r="SG13" s="47"/>
      <c r="SH13" s="47"/>
      <c r="SI13" s="47"/>
      <c r="SJ13" s="47"/>
      <c r="SK13" s="47"/>
      <c r="SL13" s="47"/>
      <c r="SM13" s="47"/>
      <c r="SN13" s="47"/>
      <c r="SO13" s="47"/>
      <c r="SP13" s="47"/>
      <c r="SQ13" s="47"/>
      <c r="SR13" s="47"/>
      <c r="SS13" s="47"/>
      <c r="ST13" s="47"/>
      <c r="SU13" s="47"/>
      <c r="SV13" s="47"/>
      <c r="SW13" s="47"/>
      <c r="SX13" s="47"/>
      <c r="SY13" s="47"/>
      <c r="SZ13" s="47"/>
      <c r="TA13" s="47"/>
      <c r="TB13" s="47"/>
      <c r="TC13" s="47"/>
      <c r="TD13" s="47"/>
      <c r="TE13" s="47"/>
      <c r="TF13" s="47"/>
      <c r="TG13" s="47"/>
      <c r="TH13" s="47"/>
      <c r="TI13" s="47"/>
      <c r="TJ13" s="47"/>
      <c r="TK13" s="47"/>
      <c r="TL13" s="47"/>
      <c r="TM13" s="47"/>
      <c r="TN13" s="47"/>
      <c r="TO13" s="47"/>
      <c r="TP13" s="47"/>
      <c r="TQ13" s="47"/>
      <c r="TR13" s="47"/>
      <c r="TS13" s="47"/>
      <c r="TT13" s="47"/>
      <c r="TU13" s="47"/>
      <c r="TV13" s="47"/>
      <c r="TW13" s="47"/>
      <c r="TX13" s="47"/>
      <c r="TY13" s="47"/>
      <c r="TZ13" s="47"/>
      <c r="UA13" s="47"/>
      <c r="UB13" s="47"/>
      <c r="UC13" s="47"/>
      <c r="UD13" s="47"/>
      <c r="UE13" s="47"/>
      <c r="UF13" s="47"/>
      <c r="UG13" s="47"/>
      <c r="UH13" s="47"/>
      <c r="UI13" s="47"/>
      <c r="UJ13" s="47"/>
      <c r="UK13" s="47"/>
      <c r="UL13" s="47"/>
      <c r="UM13" s="47"/>
      <c r="UN13" s="47"/>
      <c r="UO13" s="47"/>
      <c r="UP13" s="47"/>
      <c r="UQ13" s="47"/>
      <c r="UR13" s="47"/>
      <c r="US13" s="47"/>
      <c r="UT13" s="47"/>
      <c r="UU13" s="47"/>
      <c r="UV13" s="47"/>
      <c r="UW13" s="47"/>
      <c r="UX13" s="47"/>
      <c r="UY13" s="47"/>
      <c r="UZ13" s="47"/>
      <c r="VA13" s="47"/>
      <c r="VB13" s="47"/>
      <c r="VC13" s="47"/>
      <c r="VD13" s="47"/>
      <c r="VE13" s="47"/>
      <c r="VF13" s="47"/>
      <c r="VG13" s="47"/>
      <c r="VH13" s="47"/>
      <c r="VI13" s="47"/>
      <c r="VJ13" s="47"/>
      <c r="VK13" s="47"/>
      <c r="VL13" s="47"/>
      <c r="VM13" s="47"/>
      <c r="VN13" s="47"/>
      <c r="VO13" s="47"/>
      <c r="VP13" s="47"/>
      <c r="VQ13" s="47"/>
      <c r="VR13" s="47"/>
      <c r="VS13" s="47"/>
      <c r="VT13" s="47"/>
      <c r="VU13" s="47"/>
      <c r="VV13" s="47"/>
      <c r="VW13" s="47"/>
      <c r="VX13" s="47"/>
      <c r="VY13" s="47"/>
      <c r="VZ13" s="47"/>
      <c r="WA13" s="47"/>
      <c r="WB13" s="47"/>
      <c r="WC13" s="47"/>
      <c r="WD13" s="47"/>
      <c r="WE13" s="47"/>
      <c r="WF13" s="47"/>
      <c r="WG13" s="47"/>
      <c r="WH13" s="47"/>
      <c r="WI13" s="47"/>
      <c r="WJ13" s="47"/>
      <c r="WK13" s="47"/>
      <c r="WL13" s="47"/>
      <c r="WM13" s="47"/>
      <c r="WN13" s="47"/>
      <c r="WO13" s="47"/>
      <c r="WP13" s="47"/>
      <c r="WQ13" s="47"/>
      <c r="WR13" s="47"/>
      <c r="WS13" s="47"/>
      <c r="WT13" s="47"/>
      <c r="WU13" s="47"/>
      <c r="WV13" s="47"/>
      <c r="WW13" s="47"/>
      <c r="WX13" s="47"/>
      <c r="WY13" s="47"/>
      <c r="WZ13" s="47"/>
      <c r="XA13" s="47"/>
      <c r="XB13" s="47"/>
      <c r="XC13" s="47"/>
      <c r="XD13" s="47"/>
      <c r="XE13" s="47"/>
      <c r="XF13" s="47"/>
      <c r="XG13" s="47"/>
      <c r="XH13" s="47"/>
      <c r="XI13" s="47"/>
      <c r="XJ13" s="47"/>
      <c r="XK13" s="47"/>
      <c r="XL13" s="47"/>
      <c r="XM13" s="47"/>
      <c r="XN13" s="47"/>
      <c r="XO13" s="47"/>
      <c r="XP13" s="47"/>
      <c r="XQ13" s="47"/>
      <c r="XR13" s="47"/>
      <c r="XS13" s="47"/>
      <c r="XT13" s="47"/>
      <c r="XU13" s="47"/>
      <c r="XV13" s="47"/>
      <c r="XW13" s="47"/>
      <c r="XX13" s="47"/>
      <c r="XY13" s="47"/>
      <c r="XZ13" s="47"/>
      <c r="YA13" s="47"/>
      <c r="YB13" s="47"/>
      <c r="YC13" s="47"/>
      <c r="YD13" s="47"/>
      <c r="YE13" s="47"/>
      <c r="YF13" s="47"/>
      <c r="YG13" s="47"/>
      <c r="YH13" s="47"/>
      <c r="YI13" s="47"/>
      <c r="YJ13" s="47"/>
      <c r="YK13" s="47"/>
      <c r="YL13" s="47"/>
      <c r="YM13" s="47"/>
      <c r="YN13" s="47"/>
      <c r="YO13" s="47"/>
      <c r="YP13" s="47"/>
      <c r="YQ13" s="47"/>
      <c r="YR13" s="47"/>
      <c r="YS13" s="47"/>
      <c r="YT13" s="47"/>
      <c r="YU13" s="47"/>
      <c r="YV13" s="47"/>
      <c r="YW13" s="47"/>
      <c r="YX13" s="47"/>
      <c r="YY13" s="47"/>
      <c r="YZ13" s="47"/>
      <c r="ZA13" s="47"/>
      <c r="ZB13" s="47"/>
      <c r="ZC13" s="47"/>
      <c r="ZD13" s="47"/>
      <c r="ZE13" s="47"/>
      <c r="ZF13" s="47"/>
      <c r="ZG13" s="47"/>
      <c r="ZH13" s="47"/>
      <c r="ZI13" s="47"/>
      <c r="ZJ13" s="47"/>
      <c r="ZK13" s="47"/>
      <c r="ZL13" s="47"/>
      <c r="ZM13" s="47"/>
      <c r="ZN13" s="47"/>
      <c r="ZO13" s="47"/>
      <c r="ZP13" s="47"/>
      <c r="ZQ13" s="47"/>
      <c r="ZR13" s="47"/>
      <c r="ZS13" s="47"/>
      <c r="ZT13" s="47"/>
      <c r="ZU13" s="47"/>
      <c r="ZV13" s="47"/>
      <c r="ZW13" s="47"/>
      <c r="ZX13" s="47"/>
      <c r="ZY13" s="47"/>
      <c r="ZZ13" s="47"/>
      <c r="AAA13" s="47"/>
      <c r="AAB13" s="47"/>
      <c r="AAC13" s="47"/>
      <c r="AAD13" s="47"/>
      <c r="AAE13" s="47"/>
      <c r="AAF13" s="47"/>
      <c r="AAG13" s="47"/>
      <c r="AAH13" s="47"/>
      <c r="AAI13" s="47"/>
      <c r="AAJ13" s="47"/>
      <c r="AAK13" s="47"/>
      <c r="AAL13" s="47"/>
      <c r="AAM13" s="47"/>
      <c r="AAN13" s="47"/>
      <c r="AAO13" s="47"/>
      <c r="AAP13" s="47"/>
      <c r="AAQ13" s="47"/>
      <c r="AAR13" s="47"/>
      <c r="AAS13" s="47"/>
      <c r="AAT13" s="47"/>
      <c r="AAU13" s="47"/>
      <c r="AAV13" s="47"/>
      <c r="AAW13" s="47"/>
      <c r="AAX13" s="47"/>
      <c r="AAY13" s="47"/>
      <c r="AAZ13" s="47"/>
      <c r="ABA13" s="47"/>
      <c r="ABB13" s="47"/>
      <c r="ABC13" s="47"/>
      <c r="ABD13" s="47"/>
      <c r="ABE13" s="47"/>
      <c r="ABF13" s="47"/>
      <c r="ABG13" s="47"/>
      <c r="ABH13" s="47"/>
      <c r="ABI13" s="47"/>
      <c r="ABJ13" s="47"/>
      <c r="ABK13" s="47"/>
      <c r="ABL13" s="47"/>
      <c r="ABM13" s="47"/>
      <c r="ABN13" s="47"/>
      <c r="ABO13" s="47"/>
      <c r="ABP13" s="47"/>
      <c r="ABQ13" s="47"/>
      <c r="ABR13" s="47"/>
      <c r="ABS13" s="47"/>
      <c r="ABT13" s="47"/>
      <c r="ABU13" s="47"/>
      <c r="ABV13" s="47"/>
      <c r="ABW13" s="47"/>
      <c r="ABX13" s="47"/>
      <c r="ABY13" s="47"/>
      <c r="ABZ13" s="47"/>
      <c r="ACA13" s="47"/>
      <c r="ACB13" s="47"/>
      <c r="ACC13" s="47"/>
      <c r="ACD13" s="47"/>
      <c r="ACE13" s="47"/>
      <c r="ACF13" s="47"/>
      <c r="ACG13" s="47"/>
      <c r="ACH13" s="47"/>
      <c r="ACI13" s="47"/>
      <c r="ACJ13" s="47"/>
      <c r="ACK13" s="47"/>
      <c r="ACL13" s="47"/>
      <c r="ACM13" s="47"/>
      <c r="ACN13" s="47"/>
      <c r="ACO13" s="47"/>
      <c r="ACP13" s="47"/>
      <c r="ACQ13" s="47"/>
      <c r="ACR13" s="47"/>
      <c r="ACS13" s="47"/>
      <c r="ACT13" s="47"/>
      <c r="ACU13" s="47"/>
      <c r="ACV13" s="47"/>
      <c r="ACW13" s="47"/>
      <c r="ACX13" s="47"/>
      <c r="ACY13" s="47"/>
      <c r="ACZ13" s="47"/>
      <c r="ADA13" s="47"/>
      <c r="ADB13" s="47"/>
      <c r="ADC13" s="47"/>
      <c r="ADD13" s="47"/>
      <c r="ADE13" s="47"/>
      <c r="ADF13" s="47"/>
      <c r="ADG13" s="47"/>
      <c r="ADH13" s="47"/>
      <c r="ADI13" s="47"/>
      <c r="ADJ13" s="47"/>
      <c r="ADK13" s="47"/>
      <c r="ADL13" s="47"/>
      <c r="ADM13" s="47"/>
      <c r="ADN13" s="47"/>
      <c r="ADO13" s="47"/>
      <c r="ADP13" s="47"/>
      <c r="ADQ13" s="47"/>
      <c r="ADR13" s="47"/>
      <c r="ADS13" s="47"/>
      <c r="ADT13" s="47"/>
      <c r="ADU13" s="47"/>
      <c r="ADV13" s="47"/>
      <c r="ADW13" s="47"/>
      <c r="ADX13" s="47"/>
      <c r="ADY13" s="47"/>
      <c r="ADZ13" s="47"/>
      <c r="AEA13" s="47"/>
      <c r="AEB13" s="47"/>
      <c r="AEC13" s="47"/>
      <c r="AED13" s="47"/>
      <c r="AEE13" s="47"/>
      <c r="AEF13" s="47"/>
      <c r="AEG13" s="47"/>
      <c r="AEH13" s="47"/>
      <c r="AEI13" s="47"/>
      <c r="AEJ13" s="47"/>
      <c r="AEK13" s="47"/>
      <c r="AEL13" s="47"/>
      <c r="AEM13" s="47"/>
      <c r="AEN13" s="47"/>
      <c r="AEO13" s="47"/>
      <c r="AEP13" s="47"/>
      <c r="AEQ13" s="47"/>
      <c r="AER13" s="47"/>
      <c r="AES13" s="47"/>
      <c r="AET13" s="47"/>
      <c r="AEU13" s="47"/>
      <c r="AEV13" s="47"/>
      <c r="AEW13" s="47"/>
      <c r="AEX13" s="47"/>
      <c r="AEY13" s="47"/>
      <c r="AEZ13" s="47"/>
      <c r="AFA13" s="47"/>
      <c r="AFB13" s="47"/>
      <c r="AFC13" s="47"/>
      <c r="AFD13" s="47"/>
      <c r="AFE13" s="47"/>
      <c r="AFF13" s="47"/>
      <c r="AFG13" s="47"/>
      <c r="AFH13" s="47"/>
      <c r="AFI13" s="47"/>
      <c r="AFJ13" s="47"/>
      <c r="AFK13" s="47"/>
      <c r="AFL13" s="47"/>
      <c r="AFM13" s="47"/>
      <c r="AFN13" s="47"/>
      <c r="AFO13" s="47"/>
      <c r="AFP13" s="47"/>
      <c r="AFQ13" s="47"/>
      <c r="AFR13" s="47"/>
      <c r="AFS13" s="47"/>
      <c r="AFT13" s="47"/>
      <c r="AFU13" s="47"/>
      <c r="AFV13" s="47"/>
      <c r="AFW13" s="47"/>
      <c r="AFX13" s="47"/>
      <c r="AFY13" s="47"/>
      <c r="AFZ13" s="47"/>
      <c r="AGA13" s="47"/>
      <c r="AGB13" s="47"/>
      <c r="AGC13" s="47"/>
      <c r="AGD13" s="47"/>
      <c r="AGE13" s="47"/>
      <c r="AGF13" s="47"/>
      <c r="AGG13" s="47"/>
      <c r="AGH13" s="47"/>
      <c r="AGI13" s="47"/>
      <c r="AGJ13" s="47"/>
      <c r="AGK13" s="47"/>
      <c r="AGL13" s="47"/>
      <c r="AGM13" s="47"/>
      <c r="AGN13" s="47"/>
      <c r="AGO13" s="47"/>
      <c r="AGP13" s="47"/>
      <c r="AGQ13" s="47"/>
      <c r="AGR13" s="47"/>
      <c r="AGS13" s="47"/>
      <c r="AGT13" s="47"/>
      <c r="AGU13" s="47"/>
      <c r="AGV13" s="47"/>
      <c r="AGW13" s="47"/>
      <c r="AGX13" s="47"/>
      <c r="AGY13" s="47"/>
      <c r="AGZ13" s="47"/>
      <c r="AHA13" s="47"/>
      <c r="AHB13" s="47"/>
      <c r="AHC13" s="47"/>
      <c r="AHD13" s="47"/>
      <c r="AHE13" s="47"/>
      <c r="AHF13" s="47"/>
      <c r="AHG13" s="47"/>
      <c r="AHH13" s="47"/>
      <c r="AHI13" s="47"/>
      <c r="AHJ13" s="47"/>
      <c r="AHK13" s="47"/>
      <c r="AHL13" s="47"/>
      <c r="AHM13" s="47"/>
      <c r="AHN13" s="47"/>
      <c r="AHO13" s="47"/>
      <c r="AHP13" s="47"/>
      <c r="AHQ13" s="47"/>
      <c r="AHR13" s="47"/>
      <c r="AHS13" s="47"/>
      <c r="AHT13" s="47"/>
      <c r="AHU13" s="47"/>
      <c r="AHV13" s="47"/>
      <c r="AHW13" s="47"/>
      <c r="AHX13" s="47"/>
      <c r="AHY13" s="47"/>
      <c r="AHZ13" s="47"/>
      <c r="AIA13" s="47"/>
      <c r="AIB13" s="47"/>
      <c r="AIC13" s="47"/>
      <c r="AID13" s="47"/>
      <c r="AIE13" s="47"/>
      <c r="AIF13" s="47"/>
      <c r="AIG13" s="47"/>
      <c r="AIH13" s="47"/>
      <c r="AII13" s="47"/>
      <c r="AIJ13" s="47"/>
      <c r="AIK13" s="47"/>
      <c r="AIL13" s="47"/>
      <c r="AIM13" s="47"/>
      <c r="AIN13" s="47"/>
      <c r="AIO13" s="47"/>
      <c r="AIP13" s="47"/>
      <c r="AIQ13" s="47"/>
      <c r="AIR13" s="47"/>
      <c r="AIS13" s="47"/>
      <c r="AIT13" s="47"/>
      <c r="AIU13" s="47"/>
      <c r="AIV13" s="47"/>
      <c r="AIW13" s="47"/>
      <c r="AIX13" s="47"/>
      <c r="AIY13" s="47"/>
      <c r="AIZ13" s="47"/>
      <c r="AJA13" s="47"/>
      <c r="AJB13" s="47"/>
      <c r="AJC13" s="47"/>
      <c r="AJD13" s="47"/>
      <c r="AJE13" s="47"/>
      <c r="AJF13" s="47"/>
      <c r="AJG13" s="47"/>
      <c r="AJH13" s="47"/>
      <c r="AJI13" s="47"/>
      <c r="AJJ13" s="47"/>
      <c r="AJK13" s="47"/>
      <c r="AJL13" s="47"/>
      <c r="AJM13" s="47"/>
      <c r="AJN13" s="47"/>
      <c r="AJO13" s="47"/>
      <c r="AJP13" s="47"/>
      <c r="AJQ13" s="47"/>
      <c r="AJR13" s="47"/>
      <c r="AJS13" s="47"/>
      <c r="AJT13" s="47"/>
      <c r="AJU13" s="47"/>
      <c r="AJV13" s="47"/>
      <c r="AJW13" s="47"/>
      <c r="AJX13" s="47"/>
      <c r="AJY13" s="47"/>
      <c r="AJZ13" s="47"/>
      <c r="AKA13" s="47"/>
      <c r="AKB13" s="47"/>
      <c r="AKC13" s="47"/>
      <c r="AKD13" s="47"/>
      <c r="AKE13" s="47"/>
      <c r="AKF13" s="47"/>
      <c r="AKG13" s="47"/>
      <c r="AKH13" s="47"/>
      <c r="AKI13" s="47"/>
      <c r="AKJ13" s="47"/>
      <c r="AKK13" s="47"/>
      <c r="AKL13" s="47"/>
      <c r="AKM13" s="47"/>
      <c r="AKN13" s="47"/>
      <c r="AKO13" s="47"/>
      <c r="AKP13" s="47"/>
      <c r="AKQ13" s="47"/>
      <c r="AKR13" s="47"/>
      <c r="AKS13" s="47"/>
      <c r="AKT13" s="47"/>
      <c r="AKU13" s="47"/>
      <c r="AKV13" s="47"/>
      <c r="AKW13" s="47"/>
      <c r="AKX13" s="47"/>
      <c r="AKY13" s="47"/>
      <c r="AKZ13" s="47"/>
      <c r="ALA13" s="47"/>
      <c r="ALB13" s="47"/>
      <c r="ALC13" s="47"/>
      <c r="ALD13" s="47"/>
      <c r="ALE13" s="47"/>
      <c r="ALF13" s="47"/>
      <c r="ALG13" s="47"/>
      <c r="ALH13" s="47"/>
      <c r="ALI13" s="47"/>
      <c r="ALJ13" s="47"/>
      <c r="ALK13" s="47"/>
      <c r="ALL13" s="47"/>
      <c r="ALM13" s="47"/>
      <c r="ALN13" s="47"/>
      <c r="ALO13" s="47"/>
      <c r="ALP13" s="47"/>
      <c r="ALQ13" s="47"/>
      <c r="ALR13" s="47"/>
      <c r="ALS13" s="47"/>
      <c r="ALT13" s="47"/>
      <c r="ALU13" s="47"/>
      <c r="ALV13" s="47"/>
      <c r="ALW13" s="47"/>
      <c r="ALX13" s="47"/>
      <c r="ALY13" s="47"/>
      <c r="ALZ13" s="47"/>
      <c r="AMA13" s="47"/>
      <c r="AMB13" s="47"/>
      <c r="AMC13" s="47"/>
      <c r="AMD13" s="47"/>
      <c r="AME13" s="47"/>
      <c r="AMF13" s="47"/>
      <c r="AMG13" s="47"/>
      <c r="AMH13" s="47"/>
      <c r="AMI13" s="47"/>
    </row>
    <row r="14" spans="1:1023" s="220" customFormat="1" ht="63" x14ac:dyDescent="0.25">
      <c r="A14" s="257">
        <f>A13+1</f>
        <v>7</v>
      </c>
      <c r="B14" s="260" t="s">
        <v>198</v>
      </c>
      <c r="C14" s="488"/>
      <c r="D14" s="488"/>
      <c r="E14" s="427"/>
      <c r="F14" s="476"/>
      <c r="G14" s="476"/>
      <c r="H14" s="476"/>
      <c r="I14" s="381"/>
      <c r="J14" s="571" t="s">
        <v>272</v>
      </c>
      <c r="K14" s="234"/>
      <c r="L14" s="150"/>
      <c r="M14" s="216"/>
      <c r="N14" s="216"/>
    </row>
    <row r="15" spans="1:1023" s="220" customFormat="1" ht="72" customHeight="1" x14ac:dyDescent="0.25">
      <c r="A15" s="261" t="s">
        <v>63</v>
      </c>
      <c r="B15" s="262" t="s">
        <v>187</v>
      </c>
      <c r="C15" s="493"/>
      <c r="D15" s="493"/>
      <c r="E15" s="421"/>
      <c r="F15" s="493"/>
      <c r="G15" s="493"/>
      <c r="H15" s="381"/>
      <c r="I15" s="381"/>
      <c r="J15" s="572"/>
      <c r="K15" s="234"/>
      <c r="L15" s="150"/>
      <c r="M15" s="216"/>
      <c r="N15" s="216"/>
    </row>
    <row r="16" spans="1:1023" s="220" customFormat="1" ht="46.5" customHeight="1" x14ac:dyDescent="0.25">
      <c r="A16" s="261" t="s">
        <v>65</v>
      </c>
      <c r="B16" s="262" t="s">
        <v>271</v>
      </c>
      <c r="C16" s="493"/>
      <c r="D16" s="493"/>
      <c r="E16" s="421"/>
      <c r="F16" s="493"/>
      <c r="G16" s="493"/>
      <c r="H16" s="381"/>
      <c r="I16" s="381"/>
      <c r="J16" s="573"/>
      <c r="K16" s="234"/>
      <c r="L16" s="150"/>
      <c r="M16" s="216"/>
      <c r="N16" s="216"/>
    </row>
    <row r="17" spans="1:16384" ht="63" x14ac:dyDescent="0.25">
      <c r="A17" s="257">
        <f>A14+1</f>
        <v>8</v>
      </c>
      <c r="B17" s="263" t="s">
        <v>170</v>
      </c>
      <c r="C17" s="493"/>
      <c r="D17" s="493"/>
      <c r="E17" s="421"/>
      <c r="F17" s="493"/>
      <c r="G17" s="493"/>
      <c r="H17" s="381"/>
      <c r="I17" s="381"/>
      <c r="J17" s="381"/>
      <c r="K17" s="147">
        <v>7.0000000000000007E-2</v>
      </c>
      <c r="L17" s="148" t="s">
        <v>131</v>
      </c>
      <c r="M17" s="131"/>
      <c r="N17" s="131"/>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47"/>
      <c r="AAB17" s="47"/>
      <c r="AAC17" s="47"/>
      <c r="AAD17" s="47"/>
      <c r="AAE17" s="47"/>
      <c r="AAF17" s="47"/>
      <c r="AAG17" s="47"/>
      <c r="AAH17" s="47"/>
      <c r="AAI17" s="47"/>
      <c r="AAJ17" s="47"/>
      <c r="AAK17" s="47"/>
      <c r="AAL17" s="47"/>
      <c r="AAM17" s="47"/>
      <c r="AAN17" s="47"/>
      <c r="AAO17" s="47"/>
      <c r="AAP17" s="47"/>
      <c r="AAQ17" s="47"/>
      <c r="AAR17" s="47"/>
      <c r="AAS17" s="47"/>
      <c r="AAT17" s="47"/>
      <c r="AAU17" s="47"/>
      <c r="AAV17" s="47"/>
      <c r="AAW17" s="47"/>
      <c r="AAX17" s="47"/>
      <c r="AAY17" s="47"/>
      <c r="AAZ17" s="47"/>
      <c r="ABA17" s="47"/>
      <c r="ABB17" s="47"/>
      <c r="ABC17" s="47"/>
      <c r="ABD17" s="47"/>
      <c r="ABE17" s="47"/>
      <c r="ABF17" s="47"/>
      <c r="ABG17" s="47"/>
      <c r="ABH17" s="47"/>
      <c r="ABI17" s="47"/>
      <c r="ABJ17" s="47"/>
      <c r="ABK17" s="47"/>
      <c r="ABL17" s="47"/>
      <c r="ABM17" s="47"/>
      <c r="ABN17" s="47"/>
      <c r="ABO17" s="47"/>
      <c r="ABP17" s="47"/>
      <c r="ABQ17" s="47"/>
      <c r="ABR17" s="47"/>
      <c r="ABS17" s="47"/>
      <c r="ABT17" s="47"/>
      <c r="ABU17" s="47"/>
      <c r="ABV17" s="47"/>
      <c r="ABW17" s="47"/>
      <c r="ABX17" s="47"/>
      <c r="ABY17" s="47"/>
      <c r="ABZ17" s="47"/>
      <c r="ACA17" s="47"/>
      <c r="ACB17" s="47"/>
      <c r="ACC17" s="47"/>
      <c r="ACD17" s="47"/>
      <c r="ACE17" s="47"/>
      <c r="ACF17" s="47"/>
      <c r="ACG17" s="47"/>
      <c r="ACH17" s="47"/>
      <c r="ACI17" s="47"/>
      <c r="ACJ17" s="47"/>
      <c r="ACK17" s="47"/>
      <c r="ACL17" s="47"/>
      <c r="ACM17" s="47"/>
      <c r="ACN17" s="47"/>
      <c r="ACO17" s="47"/>
      <c r="ACP17" s="47"/>
      <c r="ACQ17" s="47"/>
      <c r="ACR17" s="47"/>
      <c r="ACS17" s="47"/>
      <c r="ACT17" s="47"/>
      <c r="ACU17" s="47"/>
      <c r="ACV17" s="47"/>
      <c r="ACW17" s="47"/>
      <c r="ACX17" s="47"/>
      <c r="ACY17" s="47"/>
      <c r="ACZ17" s="47"/>
      <c r="ADA17" s="47"/>
      <c r="ADB17" s="47"/>
      <c r="ADC17" s="47"/>
      <c r="ADD17" s="47"/>
      <c r="ADE17" s="47"/>
      <c r="ADF17" s="47"/>
      <c r="ADG17" s="47"/>
      <c r="ADH17" s="47"/>
      <c r="ADI17" s="47"/>
      <c r="ADJ17" s="47"/>
      <c r="ADK17" s="47"/>
      <c r="ADL17" s="47"/>
      <c r="ADM17" s="47"/>
      <c r="ADN17" s="47"/>
      <c r="ADO17" s="47"/>
      <c r="ADP17" s="47"/>
      <c r="ADQ17" s="47"/>
      <c r="ADR17" s="47"/>
      <c r="ADS17" s="47"/>
      <c r="ADT17" s="47"/>
      <c r="ADU17" s="47"/>
      <c r="ADV17" s="47"/>
      <c r="ADW17" s="47"/>
      <c r="ADX17" s="47"/>
      <c r="ADY17" s="47"/>
      <c r="ADZ17" s="47"/>
      <c r="AEA17" s="47"/>
      <c r="AEB17" s="47"/>
      <c r="AEC17" s="47"/>
      <c r="AED17" s="47"/>
      <c r="AEE17" s="47"/>
      <c r="AEF17" s="47"/>
      <c r="AEG17" s="47"/>
      <c r="AEH17" s="47"/>
      <c r="AEI17" s="47"/>
      <c r="AEJ17" s="47"/>
      <c r="AEK17" s="47"/>
      <c r="AEL17" s="47"/>
      <c r="AEM17" s="47"/>
      <c r="AEN17" s="47"/>
      <c r="AEO17" s="47"/>
      <c r="AEP17" s="47"/>
      <c r="AEQ17" s="47"/>
      <c r="AER17" s="47"/>
      <c r="AES17" s="47"/>
      <c r="AET17" s="47"/>
      <c r="AEU17" s="47"/>
      <c r="AEV17" s="47"/>
      <c r="AEW17" s="47"/>
      <c r="AEX17" s="47"/>
      <c r="AEY17" s="47"/>
      <c r="AEZ17" s="47"/>
      <c r="AFA17" s="47"/>
      <c r="AFB17" s="47"/>
      <c r="AFC17" s="47"/>
      <c r="AFD17" s="47"/>
      <c r="AFE17" s="47"/>
      <c r="AFF17" s="47"/>
      <c r="AFG17" s="47"/>
      <c r="AFH17" s="47"/>
      <c r="AFI17" s="47"/>
      <c r="AFJ17" s="47"/>
      <c r="AFK17" s="47"/>
      <c r="AFL17" s="47"/>
      <c r="AFM17" s="47"/>
      <c r="AFN17" s="47"/>
      <c r="AFO17" s="47"/>
      <c r="AFP17" s="47"/>
      <c r="AFQ17" s="47"/>
      <c r="AFR17" s="47"/>
      <c r="AFS17" s="47"/>
      <c r="AFT17" s="47"/>
      <c r="AFU17" s="47"/>
      <c r="AFV17" s="47"/>
      <c r="AFW17" s="47"/>
      <c r="AFX17" s="47"/>
      <c r="AFY17" s="47"/>
      <c r="AFZ17" s="47"/>
      <c r="AGA17" s="47"/>
      <c r="AGB17" s="47"/>
      <c r="AGC17" s="47"/>
      <c r="AGD17" s="47"/>
      <c r="AGE17" s="47"/>
      <c r="AGF17" s="47"/>
      <c r="AGG17" s="47"/>
      <c r="AGH17" s="47"/>
      <c r="AGI17" s="47"/>
      <c r="AGJ17" s="47"/>
      <c r="AGK17" s="47"/>
      <c r="AGL17" s="47"/>
      <c r="AGM17" s="47"/>
      <c r="AGN17" s="47"/>
      <c r="AGO17" s="47"/>
      <c r="AGP17" s="47"/>
      <c r="AGQ17" s="47"/>
      <c r="AGR17" s="47"/>
      <c r="AGS17" s="47"/>
      <c r="AGT17" s="47"/>
      <c r="AGU17" s="47"/>
      <c r="AGV17" s="47"/>
      <c r="AGW17" s="47"/>
      <c r="AGX17" s="47"/>
      <c r="AGY17" s="47"/>
      <c r="AGZ17" s="47"/>
      <c r="AHA17" s="47"/>
      <c r="AHB17" s="47"/>
      <c r="AHC17" s="47"/>
      <c r="AHD17" s="47"/>
      <c r="AHE17" s="47"/>
      <c r="AHF17" s="47"/>
      <c r="AHG17" s="47"/>
      <c r="AHH17" s="47"/>
      <c r="AHI17" s="47"/>
      <c r="AHJ17" s="47"/>
      <c r="AHK17" s="47"/>
      <c r="AHL17" s="47"/>
      <c r="AHM17" s="47"/>
      <c r="AHN17" s="47"/>
      <c r="AHO17" s="47"/>
      <c r="AHP17" s="47"/>
      <c r="AHQ17" s="47"/>
      <c r="AHR17" s="47"/>
      <c r="AHS17" s="47"/>
      <c r="AHT17" s="47"/>
      <c r="AHU17" s="47"/>
      <c r="AHV17" s="47"/>
      <c r="AHW17" s="47"/>
      <c r="AHX17" s="47"/>
      <c r="AHY17" s="47"/>
      <c r="AHZ17" s="47"/>
      <c r="AIA17" s="47"/>
      <c r="AIB17" s="47"/>
      <c r="AIC17" s="47"/>
      <c r="AID17" s="47"/>
      <c r="AIE17" s="47"/>
      <c r="AIF17" s="47"/>
      <c r="AIG17" s="47"/>
      <c r="AIH17" s="47"/>
      <c r="AII17" s="47"/>
      <c r="AIJ17" s="47"/>
      <c r="AIK17" s="47"/>
      <c r="AIL17" s="47"/>
      <c r="AIM17" s="47"/>
      <c r="AIN17" s="47"/>
      <c r="AIO17" s="47"/>
      <c r="AIP17" s="47"/>
      <c r="AIQ17" s="47"/>
      <c r="AIR17" s="47"/>
      <c r="AIS17" s="47"/>
      <c r="AIT17" s="47"/>
      <c r="AIU17" s="47"/>
      <c r="AIV17" s="47"/>
      <c r="AIW17" s="47"/>
      <c r="AIX17" s="47"/>
      <c r="AIY17" s="47"/>
      <c r="AIZ17" s="47"/>
      <c r="AJA17" s="47"/>
      <c r="AJB17" s="47"/>
      <c r="AJC17" s="47"/>
      <c r="AJD17" s="47"/>
      <c r="AJE17" s="47"/>
      <c r="AJF17" s="47"/>
      <c r="AJG17" s="47"/>
      <c r="AJH17" s="47"/>
      <c r="AJI17" s="47"/>
      <c r="AJJ17" s="47"/>
      <c r="AJK17" s="47"/>
      <c r="AJL17" s="47"/>
      <c r="AJM17" s="47"/>
      <c r="AJN17" s="47"/>
      <c r="AJO17" s="47"/>
      <c r="AJP17" s="47"/>
      <c r="AJQ17" s="47"/>
      <c r="AJR17" s="47"/>
      <c r="AJS17" s="47"/>
      <c r="AJT17" s="47"/>
      <c r="AJU17" s="47"/>
      <c r="AJV17" s="47"/>
      <c r="AJW17" s="47"/>
      <c r="AJX17" s="47"/>
      <c r="AJY17" s="47"/>
      <c r="AJZ17" s="47"/>
      <c r="AKA17" s="47"/>
      <c r="AKB17" s="47"/>
      <c r="AKC17" s="47"/>
      <c r="AKD17" s="47"/>
      <c r="AKE17" s="47"/>
      <c r="AKF17" s="47"/>
      <c r="AKG17" s="47"/>
      <c r="AKH17" s="47"/>
      <c r="AKI17" s="47"/>
      <c r="AKJ17" s="47"/>
      <c r="AKK17" s="47"/>
      <c r="AKL17" s="47"/>
      <c r="AKM17" s="47"/>
      <c r="AKN17" s="47"/>
      <c r="AKO17" s="47"/>
      <c r="AKP17" s="47"/>
      <c r="AKQ17" s="47"/>
      <c r="AKR17" s="47"/>
      <c r="AKS17" s="47"/>
      <c r="AKT17" s="47"/>
      <c r="AKU17" s="47"/>
      <c r="AKV17" s="47"/>
      <c r="AKW17" s="47"/>
      <c r="AKX17" s="47"/>
      <c r="AKY17" s="47"/>
      <c r="AKZ17" s="47"/>
      <c r="ALA17" s="47"/>
      <c r="ALB17" s="47"/>
      <c r="ALC17" s="47"/>
      <c r="ALD17" s="47"/>
      <c r="ALE17" s="47"/>
      <c r="ALF17" s="47"/>
      <c r="ALG17" s="47"/>
      <c r="ALH17" s="47"/>
      <c r="ALI17" s="47"/>
      <c r="ALJ17" s="47"/>
      <c r="ALK17" s="47"/>
      <c r="ALL17" s="47"/>
      <c r="ALM17" s="47"/>
      <c r="ALN17" s="47"/>
      <c r="ALO17" s="47"/>
      <c r="ALP17" s="47"/>
      <c r="ALQ17" s="47"/>
      <c r="ALR17" s="47"/>
      <c r="ALS17" s="47"/>
      <c r="ALT17" s="47"/>
      <c r="ALU17" s="47"/>
      <c r="ALV17" s="47"/>
      <c r="ALW17" s="47"/>
      <c r="ALX17" s="47"/>
      <c r="ALY17" s="47"/>
      <c r="ALZ17" s="47"/>
      <c r="AMA17" s="47"/>
      <c r="AMB17" s="47"/>
      <c r="AMC17" s="47"/>
      <c r="AMD17" s="47"/>
      <c r="AME17" s="47"/>
      <c r="AMF17" s="47"/>
      <c r="AMG17" s="47"/>
      <c r="AMH17" s="47"/>
      <c r="AMI17" s="47"/>
    </row>
    <row r="18" spans="1:16384" ht="90" customHeight="1" x14ac:dyDescent="0.25">
      <c r="A18" s="257">
        <f>A17+1</f>
        <v>9</v>
      </c>
      <c r="B18" s="259" t="s">
        <v>191</v>
      </c>
      <c r="C18" s="493"/>
      <c r="D18" s="493"/>
      <c r="E18" s="421"/>
      <c r="F18" s="493"/>
      <c r="G18" s="493"/>
      <c r="H18" s="381"/>
      <c r="I18" s="381"/>
      <c r="J18" s="381"/>
      <c r="K18" s="153"/>
      <c r="L18" s="154" t="s">
        <v>134</v>
      </c>
      <c r="M18" s="131"/>
      <c r="N18" s="131"/>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47"/>
      <c r="ZZ18" s="47"/>
      <c r="AAA18" s="47"/>
      <c r="AAB18" s="47"/>
      <c r="AAC18" s="47"/>
      <c r="AAD18" s="47"/>
      <c r="AAE18" s="47"/>
      <c r="AAF18" s="47"/>
      <c r="AAG18" s="47"/>
      <c r="AAH18" s="47"/>
      <c r="AAI18" s="47"/>
      <c r="AAJ18" s="47"/>
      <c r="AAK18" s="47"/>
      <c r="AAL18" s="47"/>
      <c r="AAM18" s="47"/>
      <c r="AAN18" s="47"/>
      <c r="AAO18" s="47"/>
      <c r="AAP18" s="47"/>
      <c r="AAQ18" s="47"/>
      <c r="AAR18" s="47"/>
      <c r="AAS18" s="47"/>
      <c r="AAT18" s="47"/>
      <c r="AAU18" s="47"/>
      <c r="AAV18" s="47"/>
      <c r="AAW18" s="47"/>
      <c r="AAX18" s="47"/>
      <c r="AAY18" s="47"/>
      <c r="AAZ18" s="47"/>
      <c r="ABA18" s="47"/>
      <c r="ABB18" s="47"/>
      <c r="ABC18" s="47"/>
      <c r="ABD18" s="47"/>
      <c r="ABE18" s="47"/>
      <c r="ABF18" s="47"/>
      <c r="ABG18" s="47"/>
      <c r="ABH18" s="47"/>
      <c r="ABI18" s="47"/>
      <c r="ABJ18" s="47"/>
      <c r="ABK18" s="47"/>
      <c r="ABL18" s="47"/>
      <c r="ABM18" s="47"/>
      <c r="ABN18" s="47"/>
      <c r="ABO18" s="47"/>
      <c r="ABP18" s="47"/>
      <c r="ABQ18" s="47"/>
      <c r="ABR18" s="47"/>
      <c r="ABS18" s="47"/>
      <c r="ABT18" s="47"/>
      <c r="ABU18" s="47"/>
      <c r="ABV18" s="47"/>
      <c r="ABW18" s="47"/>
      <c r="ABX18" s="47"/>
      <c r="ABY18" s="47"/>
      <c r="ABZ18" s="47"/>
      <c r="ACA18" s="47"/>
      <c r="ACB18" s="47"/>
      <c r="ACC18" s="47"/>
      <c r="ACD18" s="47"/>
      <c r="ACE18" s="47"/>
      <c r="ACF18" s="47"/>
      <c r="ACG18" s="47"/>
      <c r="ACH18" s="47"/>
      <c r="ACI18" s="47"/>
      <c r="ACJ18" s="47"/>
      <c r="ACK18" s="47"/>
      <c r="ACL18" s="47"/>
      <c r="ACM18" s="47"/>
      <c r="ACN18" s="47"/>
      <c r="ACO18" s="47"/>
      <c r="ACP18" s="47"/>
      <c r="ACQ18" s="47"/>
      <c r="ACR18" s="47"/>
      <c r="ACS18" s="47"/>
      <c r="ACT18" s="47"/>
      <c r="ACU18" s="47"/>
      <c r="ACV18" s="47"/>
      <c r="ACW18" s="47"/>
      <c r="ACX18" s="47"/>
      <c r="ACY18" s="47"/>
      <c r="ACZ18" s="47"/>
      <c r="ADA18" s="47"/>
      <c r="ADB18" s="47"/>
      <c r="ADC18" s="47"/>
      <c r="ADD18" s="47"/>
      <c r="ADE18" s="47"/>
      <c r="ADF18" s="47"/>
      <c r="ADG18" s="47"/>
      <c r="ADH18" s="47"/>
      <c r="ADI18" s="47"/>
      <c r="ADJ18" s="47"/>
      <c r="ADK18" s="47"/>
      <c r="ADL18" s="47"/>
      <c r="ADM18" s="47"/>
      <c r="ADN18" s="47"/>
      <c r="ADO18" s="47"/>
      <c r="ADP18" s="47"/>
      <c r="ADQ18" s="47"/>
      <c r="ADR18" s="47"/>
      <c r="ADS18" s="47"/>
      <c r="ADT18" s="47"/>
      <c r="ADU18" s="47"/>
      <c r="ADV18" s="47"/>
      <c r="ADW18" s="47"/>
      <c r="ADX18" s="47"/>
      <c r="ADY18" s="47"/>
      <c r="ADZ18" s="47"/>
      <c r="AEA18" s="47"/>
      <c r="AEB18" s="47"/>
      <c r="AEC18" s="47"/>
      <c r="AED18" s="47"/>
      <c r="AEE18" s="47"/>
      <c r="AEF18" s="47"/>
      <c r="AEG18" s="47"/>
      <c r="AEH18" s="47"/>
      <c r="AEI18" s="47"/>
      <c r="AEJ18" s="47"/>
      <c r="AEK18" s="47"/>
      <c r="AEL18" s="47"/>
      <c r="AEM18" s="47"/>
      <c r="AEN18" s="47"/>
      <c r="AEO18" s="47"/>
      <c r="AEP18" s="47"/>
      <c r="AEQ18" s="47"/>
      <c r="AER18" s="47"/>
      <c r="AES18" s="47"/>
      <c r="AET18" s="47"/>
      <c r="AEU18" s="47"/>
      <c r="AEV18" s="47"/>
      <c r="AEW18" s="47"/>
      <c r="AEX18" s="47"/>
      <c r="AEY18" s="47"/>
      <c r="AEZ18" s="47"/>
      <c r="AFA18" s="47"/>
      <c r="AFB18" s="47"/>
      <c r="AFC18" s="47"/>
      <c r="AFD18" s="47"/>
      <c r="AFE18" s="47"/>
      <c r="AFF18" s="47"/>
      <c r="AFG18" s="47"/>
      <c r="AFH18" s="47"/>
      <c r="AFI18" s="47"/>
      <c r="AFJ18" s="47"/>
      <c r="AFK18" s="47"/>
      <c r="AFL18" s="47"/>
      <c r="AFM18" s="47"/>
      <c r="AFN18" s="47"/>
      <c r="AFO18" s="47"/>
      <c r="AFP18" s="47"/>
      <c r="AFQ18" s="47"/>
      <c r="AFR18" s="47"/>
      <c r="AFS18" s="47"/>
      <c r="AFT18" s="47"/>
      <c r="AFU18" s="47"/>
      <c r="AFV18" s="47"/>
      <c r="AFW18" s="47"/>
      <c r="AFX18" s="47"/>
      <c r="AFY18" s="47"/>
      <c r="AFZ18" s="47"/>
      <c r="AGA18" s="47"/>
      <c r="AGB18" s="47"/>
      <c r="AGC18" s="47"/>
      <c r="AGD18" s="47"/>
      <c r="AGE18" s="47"/>
      <c r="AGF18" s="47"/>
      <c r="AGG18" s="47"/>
      <c r="AGH18" s="47"/>
      <c r="AGI18" s="47"/>
      <c r="AGJ18" s="47"/>
      <c r="AGK18" s="47"/>
      <c r="AGL18" s="47"/>
      <c r="AGM18" s="47"/>
      <c r="AGN18" s="47"/>
      <c r="AGO18" s="47"/>
      <c r="AGP18" s="47"/>
      <c r="AGQ18" s="47"/>
      <c r="AGR18" s="47"/>
      <c r="AGS18" s="47"/>
      <c r="AGT18" s="47"/>
      <c r="AGU18" s="47"/>
      <c r="AGV18" s="47"/>
      <c r="AGW18" s="47"/>
      <c r="AGX18" s="47"/>
      <c r="AGY18" s="47"/>
      <c r="AGZ18" s="47"/>
      <c r="AHA18" s="47"/>
      <c r="AHB18" s="47"/>
      <c r="AHC18" s="47"/>
      <c r="AHD18" s="47"/>
      <c r="AHE18" s="47"/>
      <c r="AHF18" s="47"/>
      <c r="AHG18" s="47"/>
      <c r="AHH18" s="47"/>
      <c r="AHI18" s="47"/>
      <c r="AHJ18" s="47"/>
      <c r="AHK18" s="47"/>
      <c r="AHL18" s="47"/>
      <c r="AHM18" s="47"/>
      <c r="AHN18" s="47"/>
      <c r="AHO18" s="47"/>
      <c r="AHP18" s="47"/>
      <c r="AHQ18" s="47"/>
      <c r="AHR18" s="47"/>
      <c r="AHS18" s="47"/>
      <c r="AHT18" s="47"/>
      <c r="AHU18" s="47"/>
      <c r="AHV18" s="47"/>
      <c r="AHW18" s="47"/>
      <c r="AHX18" s="47"/>
      <c r="AHY18" s="47"/>
      <c r="AHZ18" s="47"/>
      <c r="AIA18" s="47"/>
      <c r="AIB18" s="47"/>
      <c r="AIC18" s="47"/>
      <c r="AID18" s="47"/>
      <c r="AIE18" s="47"/>
      <c r="AIF18" s="47"/>
      <c r="AIG18" s="47"/>
      <c r="AIH18" s="47"/>
      <c r="AII18" s="47"/>
      <c r="AIJ18" s="47"/>
      <c r="AIK18" s="47"/>
      <c r="AIL18" s="47"/>
      <c r="AIM18" s="47"/>
      <c r="AIN18" s="47"/>
      <c r="AIO18" s="47"/>
      <c r="AIP18" s="47"/>
      <c r="AIQ18" s="47"/>
      <c r="AIR18" s="47"/>
      <c r="AIS18" s="47"/>
      <c r="AIT18" s="47"/>
      <c r="AIU18" s="47"/>
      <c r="AIV18" s="47"/>
      <c r="AIW18" s="47"/>
      <c r="AIX18" s="47"/>
      <c r="AIY18" s="47"/>
      <c r="AIZ18" s="47"/>
      <c r="AJA18" s="47"/>
      <c r="AJB18" s="47"/>
      <c r="AJC18" s="47"/>
      <c r="AJD18" s="47"/>
      <c r="AJE18" s="47"/>
      <c r="AJF18" s="47"/>
      <c r="AJG18" s="47"/>
      <c r="AJH18" s="47"/>
      <c r="AJI18" s="47"/>
      <c r="AJJ18" s="47"/>
      <c r="AJK18" s="47"/>
      <c r="AJL18" s="47"/>
      <c r="AJM18" s="47"/>
      <c r="AJN18" s="47"/>
      <c r="AJO18" s="47"/>
      <c r="AJP18" s="47"/>
      <c r="AJQ18" s="47"/>
      <c r="AJR18" s="47"/>
      <c r="AJS18" s="47"/>
      <c r="AJT18" s="47"/>
      <c r="AJU18" s="47"/>
      <c r="AJV18" s="47"/>
      <c r="AJW18" s="47"/>
      <c r="AJX18" s="47"/>
      <c r="AJY18" s="47"/>
      <c r="AJZ18" s="47"/>
      <c r="AKA18" s="47"/>
      <c r="AKB18" s="47"/>
      <c r="AKC18" s="47"/>
      <c r="AKD18" s="47"/>
      <c r="AKE18" s="47"/>
      <c r="AKF18" s="47"/>
      <c r="AKG18" s="47"/>
      <c r="AKH18" s="47"/>
      <c r="AKI18" s="47"/>
      <c r="AKJ18" s="47"/>
      <c r="AKK18" s="47"/>
      <c r="AKL18" s="47"/>
      <c r="AKM18" s="47"/>
      <c r="AKN18" s="47"/>
      <c r="AKO18" s="47"/>
      <c r="AKP18" s="47"/>
      <c r="AKQ18" s="47"/>
      <c r="AKR18" s="47"/>
      <c r="AKS18" s="47"/>
      <c r="AKT18" s="47"/>
      <c r="AKU18" s="47"/>
      <c r="AKV18" s="47"/>
      <c r="AKW18" s="47"/>
      <c r="AKX18" s="47"/>
      <c r="AKY18" s="47"/>
      <c r="AKZ18" s="47"/>
      <c r="ALA18" s="47"/>
      <c r="ALB18" s="47"/>
      <c r="ALC18" s="47"/>
      <c r="ALD18" s="47"/>
      <c r="ALE18" s="47"/>
      <c r="ALF18" s="47"/>
      <c r="ALG18" s="47"/>
      <c r="ALH18" s="47"/>
      <c r="ALI18" s="47"/>
      <c r="ALJ18" s="47"/>
      <c r="ALK18" s="47"/>
      <c r="ALL18" s="47"/>
      <c r="ALM18" s="47"/>
      <c r="ALN18" s="47"/>
      <c r="ALO18" s="47"/>
      <c r="ALP18" s="47"/>
      <c r="ALQ18" s="47"/>
      <c r="ALR18" s="47"/>
      <c r="ALS18" s="47"/>
      <c r="ALT18" s="47"/>
      <c r="ALU18" s="47"/>
      <c r="ALV18" s="47"/>
      <c r="ALW18" s="47"/>
      <c r="ALX18" s="47"/>
      <c r="ALY18" s="47"/>
      <c r="ALZ18" s="47"/>
      <c r="AMA18" s="47"/>
      <c r="AMB18" s="47"/>
      <c r="AMC18" s="47"/>
      <c r="AMD18" s="47"/>
      <c r="AME18" s="47"/>
      <c r="AMF18" s="47"/>
      <c r="AMG18" s="47"/>
      <c r="AMH18" s="47"/>
      <c r="AMI18" s="47"/>
    </row>
    <row r="19" spans="1:16384" s="277" customFormat="1" ht="90" customHeight="1" x14ac:dyDescent="0.25">
      <c r="A19" s="264">
        <f>A18+1</f>
        <v>10</v>
      </c>
      <c r="B19" s="128" t="s">
        <v>273</v>
      </c>
      <c r="C19" s="488"/>
      <c r="D19" s="488"/>
      <c r="E19" s="421"/>
      <c r="F19" s="488"/>
      <c r="G19" s="488"/>
      <c r="H19" s="489"/>
      <c r="I19" s="489"/>
      <c r="J19" s="489"/>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X19" s="487"/>
      <c r="DY19" s="487"/>
      <c r="DZ19" s="487"/>
      <c r="EA19" s="487"/>
      <c r="EB19" s="487"/>
      <c r="EC19" s="487"/>
      <c r="ED19" s="487"/>
      <c r="EE19" s="487"/>
      <c r="EF19" s="487"/>
      <c r="EG19" s="487"/>
      <c r="EH19" s="487"/>
      <c r="EI19" s="487"/>
      <c r="EJ19" s="487"/>
      <c r="EK19" s="487"/>
      <c r="EL19" s="487"/>
      <c r="EM19" s="487"/>
      <c r="EN19" s="487"/>
      <c r="EO19" s="487"/>
      <c r="EP19" s="487"/>
      <c r="EQ19" s="487"/>
      <c r="ER19" s="487"/>
      <c r="ES19" s="487"/>
      <c r="ET19" s="487"/>
      <c r="EU19" s="487"/>
      <c r="EV19" s="487"/>
      <c r="EW19" s="487"/>
      <c r="EX19" s="487"/>
      <c r="EY19" s="487"/>
      <c r="EZ19" s="487"/>
      <c r="FA19" s="487"/>
      <c r="FB19" s="487"/>
      <c r="FC19" s="487"/>
      <c r="FD19" s="487"/>
      <c r="FE19" s="487"/>
      <c r="FF19" s="487"/>
      <c r="FG19" s="487"/>
      <c r="FH19" s="487"/>
      <c r="FI19" s="487"/>
      <c r="FJ19" s="487"/>
      <c r="FK19" s="487"/>
      <c r="FL19" s="487"/>
      <c r="FM19" s="487"/>
      <c r="FN19" s="487"/>
      <c r="FO19" s="487"/>
      <c r="FP19" s="487"/>
      <c r="FQ19" s="487"/>
      <c r="FR19" s="487"/>
      <c r="FS19" s="487"/>
      <c r="FT19" s="487"/>
      <c r="FU19" s="487"/>
      <c r="FV19" s="487"/>
      <c r="FW19" s="487"/>
      <c r="FX19" s="487"/>
      <c r="FY19" s="487"/>
      <c r="FZ19" s="487"/>
      <c r="GA19" s="487"/>
      <c r="GB19" s="487"/>
      <c r="GC19" s="487"/>
      <c r="GD19" s="487"/>
      <c r="GE19" s="487"/>
      <c r="GF19" s="487"/>
      <c r="GG19" s="487"/>
      <c r="GH19" s="487"/>
      <c r="GI19" s="487"/>
      <c r="GJ19" s="487"/>
      <c r="GK19" s="487"/>
      <c r="GL19" s="487"/>
      <c r="GM19" s="487"/>
      <c r="GN19" s="487"/>
      <c r="GO19" s="487"/>
      <c r="GP19" s="487"/>
      <c r="GQ19" s="487"/>
      <c r="GR19" s="487"/>
      <c r="GS19" s="487"/>
      <c r="GT19" s="487"/>
      <c r="GU19" s="487"/>
      <c r="GV19" s="487"/>
      <c r="GW19" s="487"/>
      <c r="GX19" s="487"/>
      <c r="GY19" s="487"/>
      <c r="GZ19" s="487"/>
      <c r="HA19" s="487"/>
      <c r="HB19" s="487"/>
      <c r="HC19" s="487"/>
      <c r="HD19" s="487"/>
      <c r="HE19" s="487"/>
      <c r="HF19" s="487"/>
      <c r="HG19" s="487"/>
      <c r="HH19" s="487"/>
      <c r="HI19" s="487"/>
      <c r="HJ19" s="487"/>
      <c r="HK19" s="487"/>
      <c r="HL19" s="487"/>
      <c r="HM19" s="487"/>
      <c r="HN19" s="487"/>
      <c r="HO19" s="487"/>
      <c r="HP19" s="487"/>
      <c r="HQ19" s="487"/>
      <c r="HR19" s="487"/>
      <c r="HS19" s="487"/>
      <c r="HT19" s="487"/>
      <c r="HU19" s="487"/>
      <c r="HV19" s="487"/>
      <c r="HW19" s="487"/>
      <c r="HX19" s="487"/>
      <c r="HY19" s="487"/>
      <c r="HZ19" s="487"/>
      <c r="IA19" s="487"/>
      <c r="IB19" s="487"/>
      <c r="IC19" s="487"/>
      <c r="ID19" s="487"/>
      <c r="IE19" s="487"/>
      <c r="IF19" s="487"/>
      <c r="IG19" s="487"/>
      <c r="IH19" s="487"/>
      <c r="II19" s="487"/>
      <c r="IJ19" s="487"/>
      <c r="IK19" s="487"/>
      <c r="IL19" s="487"/>
      <c r="IM19" s="487"/>
      <c r="IN19" s="487"/>
      <c r="IO19" s="487"/>
      <c r="IP19" s="487"/>
      <c r="IQ19" s="487"/>
      <c r="IR19" s="487"/>
      <c r="IS19" s="487"/>
      <c r="IT19" s="487"/>
      <c r="IU19" s="487"/>
      <c r="IV19" s="487"/>
      <c r="IW19" s="487"/>
      <c r="IX19" s="487"/>
      <c r="IY19" s="487"/>
      <c r="IZ19" s="487"/>
      <c r="JA19" s="487"/>
      <c r="JB19" s="487"/>
      <c r="JC19" s="487"/>
      <c r="JD19" s="487"/>
      <c r="JE19" s="487"/>
      <c r="JF19" s="487"/>
      <c r="JG19" s="487"/>
      <c r="JH19" s="487"/>
      <c r="JI19" s="487"/>
      <c r="JJ19" s="487"/>
      <c r="JK19" s="487"/>
      <c r="JL19" s="487"/>
      <c r="JM19" s="487"/>
      <c r="JN19" s="487"/>
      <c r="JO19" s="487"/>
      <c r="JP19" s="487"/>
      <c r="JQ19" s="487"/>
      <c r="JR19" s="487"/>
      <c r="JS19" s="487"/>
      <c r="JT19" s="487"/>
      <c r="JU19" s="487"/>
      <c r="JV19" s="487"/>
      <c r="JW19" s="487"/>
      <c r="JX19" s="487"/>
      <c r="JY19" s="487"/>
      <c r="JZ19" s="487"/>
      <c r="KA19" s="487"/>
      <c r="KB19" s="487"/>
      <c r="KC19" s="487"/>
      <c r="KD19" s="487"/>
      <c r="KE19" s="487"/>
      <c r="KF19" s="487"/>
      <c r="KG19" s="487"/>
      <c r="KH19" s="487"/>
      <c r="KI19" s="487"/>
      <c r="KJ19" s="487"/>
      <c r="KK19" s="487"/>
      <c r="KL19" s="487"/>
      <c r="KM19" s="487"/>
      <c r="KN19" s="487"/>
      <c r="KO19" s="487"/>
      <c r="KP19" s="487"/>
      <c r="KQ19" s="487"/>
      <c r="KR19" s="487"/>
      <c r="KS19" s="487"/>
      <c r="KT19" s="487"/>
      <c r="KU19" s="487"/>
      <c r="KV19" s="487"/>
      <c r="KW19" s="487"/>
      <c r="KX19" s="487"/>
      <c r="KY19" s="487"/>
      <c r="KZ19" s="487"/>
      <c r="LA19" s="487"/>
      <c r="LB19" s="487"/>
      <c r="LC19" s="487"/>
      <c r="LD19" s="487"/>
      <c r="LE19" s="487"/>
      <c r="LF19" s="487"/>
      <c r="LG19" s="487"/>
      <c r="LH19" s="487"/>
      <c r="LI19" s="487"/>
      <c r="LJ19" s="487"/>
      <c r="LK19" s="487"/>
      <c r="LL19" s="487"/>
      <c r="LM19" s="487"/>
      <c r="LN19" s="487"/>
      <c r="LO19" s="487"/>
      <c r="LP19" s="487"/>
      <c r="LQ19" s="487"/>
      <c r="LR19" s="487"/>
      <c r="LS19" s="487"/>
      <c r="LT19" s="487"/>
      <c r="LU19" s="487"/>
      <c r="LV19" s="487"/>
      <c r="LW19" s="487"/>
      <c r="LX19" s="487"/>
      <c r="LY19" s="487"/>
      <c r="LZ19" s="487"/>
      <c r="MA19" s="487"/>
      <c r="MB19" s="487"/>
      <c r="MC19" s="487"/>
      <c r="MD19" s="487"/>
      <c r="ME19" s="487"/>
      <c r="MF19" s="487"/>
      <c r="MG19" s="487"/>
      <c r="MH19" s="487"/>
      <c r="MI19" s="487"/>
      <c r="MJ19" s="487"/>
      <c r="MK19" s="487"/>
      <c r="ML19" s="487"/>
      <c r="MM19" s="487"/>
      <c r="MN19" s="487"/>
      <c r="MO19" s="487"/>
      <c r="MP19" s="487"/>
      <c r="MQ19" s="487"/>
      <c r="MR19" s="487"/>
      <c r="MS19" s="487"/>
      <c r="MT19" s="487"/>
      <c r="MU19" s="487"/>
      <c r="MV19" s="487"/>
      <c r="MW19" s="487"/>
      <c r="MX19" s="487"/>
      <c r="MY19" s="487"/>
      <c r="MZ19" s="487"/>
      <c r="NA19" s="487"/>
      <c r="NB19" s="487"/>
      <c r="NC19" s="487"/>
      <c r="ND19" s="487"/>
      <c r="NE19" s="487"/>
      <c r="NF19" s="487"/>
      <c r="NG19" s="487"/>
      <c r="NH19" s="487"/>
      <c r="NI19" s="487"/>
      <c r="NJ19" s="487"/>
      <c r="NK19" s="487"/>
      <c r="NL19" s="487"/>
      <c r="NM19" s="487"/>
      <c r="NN19" s="487"/>
      <c r="NO19" s="487"/>
      <c r="NP19" s="487"/>
      <c r="NQ19" s="487"/>
      <c r="NR19" s="487"/>
      <c r="NS19" s="487"/>
      <c r="NT19" s="487"/>
      <c r="NU19" s="487"/>
      <c r="NV19" s="487"/>
      <c r="NW19" s="487"/>
      <c r="NX19" s="487"/>
      <c r="NY19" s="487"/>
      <c r="NZ19" s="487"/>
      <c r="OA19" s="487"/>
      <c r="OB19" s="487"/>
      <c r="OC19" s="487"/>
      <c r="OD19" s="487"/>
      <c r="OE19" s="487"/>
      <c r="OF19" s="487"/>
      <c r="OG19" s="487"/>
      <c r="OH19" s="487"/>
      <c r="OI19" s="487"/>
      <c r="OJ19" s="487"/>
      <c r="OK19" s="487"/>
      <c r="OL19" s="487"/>
      <c r="OM19" s="487"/>
      <c r="ON19" s="487"/>
      <c r="OO19" s="487"/>
      <c r="OP19" s="487"/>
      <c r="OQ19" s="487"/>
      <c r="OR19" s="487"/>
      <c r="OS19" s="487"/>
      <c r="OT19" s="487"/>
      <c r="OU19" s="487"/>
      <c r="OV19" s="487"/>
      <c r="OW19" s="487"/>
      <c r="OX19" s="487"/>
      <c r="OY19" s="487"/>
      <c r="OZ19" s="487"/>
      <c r="PA19" s="487"/>
      <c r="PB19" s="487"/>
      <c r="PC19" s="487"/>
      <c r="PD19" s="487"/>
      <c r="PE19" s="487"/>
      <c r="PF19" s="487"/>
      <c r="PG19" s="487"/>
      <c r="PH19" s="487"/>
      <c r="PI19" s="487"/>
      <c r="PJ19" s="487"/>
      <c r="PK19" s="487"/>
      <c r="PL19" s="487"/>
      <c r="PM19" s="487"/>
      <c r="PN19" s="487"/>
      <c r="PO19" s="487"/>
      <c r="PP19" s="487"/>
      <c r="PQ19" s="487"/>
      <c r="PR19" s="487"/>
      <c r="PS19" s="487"/>
      <c r="PT19" s="487"/>
      <c r="PU19" s="487"/>
      <c r="PV19" s="487"/>
      <c r="PW19" s="487"/>
      <c r="PX19" s="487"/>
      <c r="PY19" s="487"/>
      <c r="PZ19" s="487"/>
      <c r="QA19" s="487"/>
      <c r="QB19" s="487"/>
      <c r="QC19" s="487"/>
      <c r="QD19" s="487"/>
      <c r="QE19" s="487"/>
      <c r="QF19" s="487"/>
      <c r="QG19" s="487"/>
      <c r="QH19" s="487"/>
      <c r="QI19" s="487"/>
      <c r="QJ19" s="487"/>
      <c r="QK19" s="487"/>
      <c r="QL19" s="487"/>
      <c r="QM19" s="487"/>
      <c r="QN19" s="487"/>
      <c r="QO19" s="487"/>
      <c r="QP19" s="487"/>
      <c r="QQ19" s="487"/>
      <c r="QR19" s="487"/>
      <c r="QS19" s="487"/>
      <c r="QT19" s="487"/>
      <c r="QU19" s="487"/>
      <c r="QV19" s="487"/>
      <c r="QW19" s="487"/>
      <c r="QX19" s="487"/>
      <c r="QY19" s="487"/>
      <c r="QZ19" s="487"/>
      <c r="RA19" s="487"/>
      <c r="RB19" s="487"/>
      <c r="RC19" s="487"/>
      <c r="RD19" s="487"/>
      <c r="RE19" s="487"/>
      <c r="RF19" s="487"/>
      <c r="RG19" s="487"/>
      <c r="RH19" s="487"/>
      <c r="RI19" s="487"/>
      <c r="RJ19" s="487"/>
      <c r="RK19" s="487"/>
      <c r="RL19" s="487"/>
      <c r="RM19" s="487"/>
      <c r="RN19" s="487"/>
      <c r="RO19" s="487"/>
      <c r="RP19" s="487"/>
      <c r="RQ19" s="487"/>
      <c r="RR19" s="487"/>
      <c r="RS19" s="487"/>
      <c r="RT19" s="487"/>
      <c r="RU19" s="487"/>
      <c r="RV19" s="487"/>
      <c r="RW19" s="487"/>
      <c r="RX19" s="487"/>
      <c r="RY19" s="487"/>
      <c r="RZ19" s="487"/>
      <c r="SA19" s="487"/>
      <c r="SB19" s="487"/>
      <c r="SC19" s="487"/>
      <c r="SD19" s="487"/>
      <c r="SE19" s="487"/>
      <c r="SF19" s="487"/>
      <c r="SG19" s="487"/>
      <c r="SH19" s="487"/>
      <c r="SI19" s="487"/>
      <c r="SJ19" s="487"/>
      <c r="SK19" s="487"/>
      <c r="SL19" s="487"/>
      <c r="SM19" s="487"/>
      <c r="SN19" s="487"/>
      <c r="SO19" s="487"/>
      <c r="SP19" s="487"/>
      <c r="SQ19" s="487"/>
      <c r="SR19" s="487"/>
      <c r="SS19" s="487"/>
      <c r="ST19" s="487"/>
      <c r="SU19" s="487"/>
      <c r="SV19" s="487"/>
      <c r="SW19" s="487"/>
      <c r="SX19" s="487"/>
      <c r="SY19" s="487"/>
      <c r="SZ19" s="487"/>
      <c r="TA19" s="487"/>
      <c r="TB19" s="487"/>
      <c r="TC19" s="487"/>
      <c r="TD19" s="487"/>
      <c r="TE19" s="487"/>
      <c r="TF19" s="487"/>
      <c r="TG19" s="487"/>
      <c r="TH19" s="487"/>
      <c r="TI19" s="487"/>
      <c r="TJ19" s="487"/>
      <c r="TK19" s="487"/>
      <c r="TL19" s="487"/>
      <c r="TM19" s="487"/>
      <c r="TN19" s="487"/>
      <c r="TO19" s="487"/>
      <c r="TP19" s="487"/>
      <c r="TQ19" s="487"/>
      <c r="TR19" s="487"/>
      <c r="TS19" s="487"/>
      <c r="TT19" s="487"/>
      <c r="TU19" s="487"/>
      <c r="TV19" s="487"/>
      <c r="TW19" s="487"/>
      <c r="TX19" s="487"/>
      <c r="TY19" s="487"/>
      <c r="TZ19" s="487"/>
      <c r="UA19" s="487"/>
      <c r="UB19" s="487"/>
      <c r="UC19" s="487"/>
      <c r="UD19" s="487"/>
      <c r="UE19" s="487"/>
      <c r="UF19" s="487"/>
      <c r="UG19" s="487"/>
      <c r="UH19" s="487"/>
      <c r="UI19" s="487"/>
      <c r="UJ19" s="487"/>
      <c r="UK19" s="487"/>
      <c r="UL19" s="487"/>
      <c r="UM19" s="487"/>
      <c r="UN19" s="487"/>
      <c r="UO19" s="487"/>
      <c r="UP19" s="487"/>
      <c r="UQ19" s="487"/>
      <c r="UR19" s="487"/>
      <c r="US19" s="487"/>
      <c r="UT19" s="487"/>
      <c r="UU19" s="487"/>
      <c r="UV19" s="487"/>
      <c r="UW19" s="487"/>
      <c r="UX19" s="487"/>
      <c r="UY19" s="487"/>
      <c r="UZ19" s="487"/>
      <c r="VA19" s="487"/>
      <c r="VB19" s="487"/>
      <c r="VC19" s="487"/>
      <c r="VD19" s="487"/>
      <c r="VE19" s="487"/>
      <c r="VF19" s="487"/>
      <c r="VG19" s="487"/>
      <c r="VH19" s="487"/>
      <c r="VI19" s="487"/>
      <c r="VJ19" s="487"/>
      <c r="VK19" s="487"/>
      <c r="VL19" s="487"/>
      <c r="VM19" s="487"/>
      <c r="VN19" s="487"/>
      <c r="VO19" s="487"/>
      <c r="VP19" s="487"/>
      <c r="VQ19" s="487"/>
      <c r="VR19" s="487"/>
      <c r="VS19" s="487"/>
      <c r="VT19" s="487"/>
      <c r="VU19" s="487"/>
      <c r="VV19" s="487"/>
      <c r="VW19" s="487"/>
      <c r="VX19" s="487"/>
      <c r="VY19" s="487"/>
      <c r="VZ19" s="487"/>
      <c r="WA19" s="487"/>
      <c r="WB19" s="487"/>
      <c r="WC19" s="487"/>
      <c r="WD19" s="487"/>
      <c r="WE19" s="487"/>
      <c r="WF19" s="487"/>
      <c r="WG19" s="487"/>
      <c r="WH19" s="487"/>
      <c r="WI19" s="487"/>
      <c r="WJ19" s="487"/>
      <c r="WK19" s="487"/>
      <c r="WL19" s="487"/>
      <c r="WM19" s="487"/>
      <c r="WN19" s="487"/>
      <c r="WO19" s="487"/>
      <c r="WP19" s="487"/>
      <c r="WQ19" s="487"/>
      <c r="WR19" s="487"/>
      <c r="WS19" s="487"/>
      <c r="WT19" s="487"/>
      <c r="WU19" s="487"/>
      <c r="WV19" s="487"/>
      <c r="WW19" s="487"/>
      <c r="WX19" s="487"/>
      <c r="WY19" s="487"/>
      <c r="WZ19" s="487"/>
      <c r="XA19" s="487"/>
      <c r="XB19" s="487"/>
      <c r="XC19" s="487"/>
      <c r="XD19" s="487"/>
      <c r="XE19" s="487"/>
      <c r="XF19" s="487"/>
      <c r="XG19" s="487"/>
      <c r="XH19" s="487"/>
      <c r="XI19" s="487"/>
      <c r="XJ19" s="487"/>
      <c r="XK19" s="487"/>
      <c r="XL19" s="487"/>
      <c r="XM19" s="487"/>
      <c r="XN19" s="487"/>
      <c r="XO19" s="487"/>
      <c r="XP19" s="487"/>
      <c r="XQ19" s="487"/>
      <c r="XR19" s="487"/>
      <c r="XS19" s="487"/>
      <c r="XT19" s="487"/>
      <c r="XU19" s="487"/>
      <c r="XV19" s="487"/>
      <c r="XW19" s="487"/>
      <c r="XX19" s="487"/>
      <c r="XY19" s="487"/>
      <c r="XZ19" s="487"/>
      <c r="YA19" s="487"/>
      <c r="YB19" s="487"/>
      <c r="YC19" s="487"/>
      <c r="YD19" s="487"/>
      <c r="YE19" s="487"/>
      <c r="YF19" s="487"/>
      <c r="YG19" s="487"/>
      <c r="YH19" s="487"/>
      <c r="YI19" s="487"/>
      <c r="YJ19" s="487"/>
      <c r="YK19" s="487"/>
      <c r="YL19" s="487"/>
      <c r="YM19" s="487"/>
      <c r="YN19" s="487"/>
      <c r="YO19" s="487"/>
      <c r="YP19" s="487"/>
      <c r="YQ19" s="487"/>
      <c r="YR19" s="487"/>
      <c r="YS19" s="487"/>
      <c r="YT19" s="487"/>
      <c r="YU19" s="487"/>
      <c r="YV19" s="487"/>
      <c r="YW19" s="487"/>
      <c r="YX19" s="487"/>
      <c r="YY19" s="487"/>
      <c r="YZ19" s="487"/>
      <c r="ZA19" s="487"/>
      <c r="ZB19" s="487"/>
      <c r="ZC19" s="487"/>
      <c r="ZD19" s="487"/>
      <c r="ZE19" s="487"/>
      <c r="ZF19" s="487"/>
      <c r="ZG19" s="487"/>
      <c r="ZH19" s="487"/>
      <c r="ZI19" s="487"/>
      <c r="ZJ19" s="487"/>
      <c r="ZK19" s="487"/>
      <c r="ZL19" s="487"/>
      <c r="ZM19" s="487"/>
      <c r="ZN19" s="487"/>
      <c r="ZO19" s="487"/>
      <c r="ZP19" s="487"/>
      <c r="ZQ19" s="487"/>
      <c r="ZR19" s="487"/>
      <c r="ZS19" s="487"/>
      <c r="ZT19" s="487"/>
      <c r="ZU19" s="487"/>
      <c r="ZV19" s="487"/>
      <c r="ZW19" s="487"/>
      <c r="ZX19" s="487"/>
      <c r="ZY19" s="487"/>
      <c r="ZZ19" s="487"/>
      <c r="AAA19" s="487"/>
      <c r="AAB19" s="487"/>
      <c r="AAC19" s="487"/>
      <c r="AAD19" s="487"/>
      <c r="AAE19" s="487"/>
      <c r="AAF19" s="487"/>
      <c r="AAG19" s="487"/>
      <c r="AAH19" s="487"/>
      <c r="AAI19" s="487"/>
      <c r="AAJ19" s="487"/>
      <c r="AAK19" s="487"/>
      <c r="AAL19" s="487"/>
      <c r="AAM19" s="487"/>
      <c r="AAN19" s="487"/>
      <c r="AAO19" s="487"/>
      <c r="AAP19" s="487"/>
      <c r="AAQ19" s="487"/>
      <c r="AAR19" s="487"/>
      <c r="AAS19" s="487"/>
      <c r="AAT19" s="487"/>
      <c r="AAU19" s="487"/>
      <c r="AAV19" s="487"/>
      <c r="AAW19" s="487"/>
      <c r="AAX19" s="487"/>
      <c r="AAY19" s="487"/>
      <c r="AAZ19" s="487"/>
      <c r="ABA19" s="487"/>
      <c r="ABB19" s="487"/>
      <c r="ABC19" s="487"/>
      <c r="ABD19" s="487"/>
      <c r="ABE19" s="487"/>
      <c r="ABF19" s="487"/>
      <c r="ABG19" s="487"/>
      <c r="ABH19" s="487"/>
      <c r="ABI19" s="487"/>
      <c r="ABJ19" s="487"/>
      <c r="ABK19" s="487"/>
      <c r="ABL19" s="487"/>
      <c r="ABM19" s="487"/>
      <c r="ABN19" s="487"/>
      <c r="ABO19" s="487"/>
      <c r="ABP19" s="487"/>
      <c r="ABQ19" s="487"/>
      <c r="ABR19" s="487"/>
      <c r="ABS19" s="487"/>
      <c r="ABT19" s="487"/>
      <c r="ABU19" s="487"/>
      <c r="ABV19" s="487"/>
      <c r="ABW19" s="487"/>
      <c r="ABX19" s="487"/>
      <c r="ABY19" s="487"/>
      <c r="ABZ19" s="487"/>
      <c r="ACA19" s="487"/>
      <c r="ACB19" s="487"/>
      <c r="ACC19" s="487"/>
      <c r="ACD19" s="487"/>
      <c r="ACE19" s="487"/>
      <c r="ACF19" s="487"/>
      <c r="ACG19" s="487"/>
      <c r="ACH19" s="487"/>
      <c r="ACI19" s="487"/>
      <c r="ACJ19" s="487"/>
      <c r="ACK19" s="487"/>
      <c r="ACL19" s="487"/>
      <c r="ACM19" s="487"/>
      <c r="ACN19" s="487"/>
      <c r="ACO19" s="487"/>
      <c r="ACP19" s="487"/>
      <c r="ACQ19" s="487"/>
      <c r="ACR19" s="487"/>
      <c r="ACS19" s="487"/>
      <c r="ACT19" s="487"/>
      <c r="ACU19" s="487"/>
      <c r="ACV19" s="487"/>
      <c r="ACW19" s="487"/>
      <c r="ACX19" s="487"/>
      <c r="ACY19" s="487"/>
      <c r="ACZ19" s="487"/>
      <c r="ADA19" s="487"/>
      <c r="ADB19" s="487"/>
      <c r="ADC19" s="487"/>
      <c r="ADD19" s="487"/>
      <c r="ADE19" s="487"/>
      <c r="ADF19" s="487"/>
      <c r="ADG19" s="487"/>
      <c r="ADH19" s="487"/>
      <c r="ADI19" s="487"/>
      <c r="ADJ19" s="487"/>
      <c r="ADK19" s="487"/>
      <c r="ADL19" s="487"/>
      <c r="ADM19" s="487"/>
      <c r="ADN19" s="487"/>
      <c r="ADO19" s="487"/>
      <c r="ADP19" s="487"/>
      <c r="ADQ19" s="487"/>
      <c r="ADR19" s="487"/>
      <c r="ADS19" s="487"/>
      <c r="ADT19" s="487"/>
      <c r="ADU19" s="487"/>
      <c r="ADV19" s="487"/>
      <c r="ADW19" s="487"/>
      <c r="ADX19" s="487"/>
      <c r="ADY19" s="487"/>
      <c r="ADZ19" s="487"/>
      <c r="AEA19" s="487"/>
      <c r="AEB19" s="487"/>
      <c r="AEC19" s="487"/>
      <c r="AED19" s="487"/>
      <c r="AEE19" s="487"/>
      <c r="AEF19" s="487"/>
      <c r="AEG19" s="487"/>
      <c r="AEH19" s="487"/>
      <c r="AEI19" s="487"/>
      <c r="AEJ19" s="487"/>
      <c r="AEK19" s="487"/>
      <c r="AEL19" s="487"/>
      <c r="AEM19" s="487"/>
      <c r="AEN19" s="487"/>
      <c r="AEO19" s="487"/>
      <c r="AEP19" s="487"/>
      <c r="AEQ19" s="487"/>
      <c r="AER19" s="487"/>
      <c r="AES19" s="487"/>
      <c r="AET19" s="487"/>
      <c r="AEU19" s="487"/>
      <c r="AEV19" s="487"/>
      <c r="AEW19" s="487"/>
      <c r="AEX19" s="487"/>
      <c r="AEY19" s="487"/>
      <c r="AEZ19" s="487"/>
      <c r="AFA19" s="487"/>
      <c r="AFB19" s="487"/>
      <c r="AFC19" s="487"/>
      <c r="AFD19" s="487"/>
      <c r="AFE19" s="487"/>
      <c r="AFF19" s="487"/>
      <c r="AFG19" s="487"/>
      <c r="AFH19" s="487"/>
      <c r="AFI19" s="487"/>
      <c r="AFJ19" s="487"/>
      <c r="AFK19" s="487"/>
      <c r="AFL19" s="487"/>
      <c r="AFM19" s="487"/>
      <c r="AFN19" s="487"/>
      <c r="AFO19" s="487"/>
      <c r="AFP19" s="487"/>
      <c r="AFQ19" s="487"/>
      <c r="AFR19" s="487"/>
      <c r="AFS19" s="487"/>
      <c r="AFT19" s="487"/>
      <c r="AFU19" s="487"/>
      <c r="AFV19" s="487"/>
      <c r="AFW19" s="487"/>
      <c r="AFX19" s="487"/>
      <c r="AFY19" s="487"/>
      <c r="AFZ19" s="487"/>
      <c r="AGA19" s="487"/>
      <c r="AGB19" s="487"/>
      <c r="AGC19" s="487"/>
      <c r="AGD19" s="487"/>
      <c r="AGE19" s="487"/>
      <c r="AGF19" s="487"/>
      <c r="AGG19" s="487"/>
      <c r="AGH19" s="487"/>
      <c r="AGI19" s="487"/>
      <c r="AGJ19" s="487"/>
      <c r="AGK19" s="487"/>
      <c r="AGL19" s="487"/>
      <c r="AGM19" s="487"/>
      <c r="AGN19" s="487"/>
      <c r="AGO19" s="487"/>
      <c r="AGP19" s="487"/>
      <c r="AGQ19" s="487"/>
      <c r="AGR19" s="487"/>
      <c r="AGS19" s="487"/>
      <c r="AGT19" s="487"/>
      <c r="AGU19" s="487"/>
      <c r="AGV19" s="487"/>
      <c r="AGW19" s="487"/>
      <c r="AGX19" s="487"/>
      <c r="AGY19" s="487"/>
      <c r="AGZ19" s="487"/>
      <c r="AHA19" s="487"/>
      <c r="AHB19" s="487"/>
      <c r="AHC19" s="487"/>
      <c r="AHD19" s="487"/>
      <c r="AHE19" s="487"/>
      <c r="AHF19" s="487"/>
      <c r="AHG19" s="487"/>
      <c r="AHH19" s="487"/>
      <c r="AHI19" s="487"/>
      <c r="AHJ19" s="487"/>
      <c r="AHK19" s="487"/>
      <c r="AHL19" s="487"/>
      <c r="AHM19" s="487"/>
      <c r="AHN19" s="487"/>
      <c r="AHO19" s="487"/>
      <c r="AHP19" s="487"/>
      <c r="AHQ19" s="487"/>
      <c r="AHR19" s="487"/>
      <c r="AHS19" s="487"/>
      <c r="AHT19" s="487"/>
      <c r="AHU19" s="487"/>
      <c r="AHV19" s="487"/>
      <c r="AHW19" s="487"/>
      <c r="AHX19" s="487"/>
      <c r="AHY19" s="487"/>
      <c r="AHZ19" s="487"/>
      <c r="AIA19" s="487"/>
      <c r="AIB19" s="487"/>
      <c r="AIC19" s="487"/>
      <c r="AID19" s="487"/>
      <c r="AIE19" s="487"/>
      <c r="AIF19" s="487"/>
      <c r="AIG19" s="487"/>
      <c r="AIH19" s="487"/>
      <c r="AII19" s="487"/>
      <c r="AIJ19" s="487"/>
      <c r="AIK19" s="487"/>
      <c r="AIL19" s="487"/>
      <c r="AIM19" s="487"/>
      <c r="AIN19" s="487"/>
      <c r="AIO19" s="487"/>
      <c r="AIP19" s="487"/>
      <c r="AIQ19" s="487"/>
      <c r="AIR19" s="487"/>
      <c r="AIS19" s="487"/>
      <c r="AIT19" s="487"/>
      <c r="AIU19" s="487"/>
      <c r="AIV19" s="487"/>
      <c r="AIW19" s="487"/>
      <c r="AIX19" s="487"/>
      <c r="AIY19" s="487"/>
      <c r="AIZ19" s="487"/>
      <c r="AJA19" s="487"/>
      <c r="AJB19" s="487"/>
      <c r="AJC19" s="487"/>
      <c r="AJD19" s="487"/>
      <c r="AJE19" s="487"/>
      <c r="AJF19" s="487"/>
      <c r="AJG19" s="487"/>
      <c r="AJH19" s="487"/>
      <c r="AJI19" s="487"/>
      <c r="AJJ19" s="487"/>
      <c r="AJK19" s="487"/>
      <c r="AJL19" s="487"/>
      <c r="AJM19" s="487"/>
      <c r="AJN19" s="487"/>
      <c r="AJO19" s="487"/>
      <c r="AJP19" s="487"/>
      <c r="AJQ19" s="487"/>
      <c r="AJR19" s="487"/>
      <c r="AJS19" s="487"/>
      <c r="AJT19" s="487"/>
      <c r="AJU19" s="487"/>
      <c r="AJV19" s="487"/>
      <c r="AJW19" s="487"/>
      <c r="AJX19" s="487"/>
      <c r="AJY19" s="487"/>
      <c r="AJZ19" s="487"/>
      <c r="AKA19" s="487"/>
      <c r="AKB19" s="487"/>
      <c r="AKC19" s="487"/>
      <c r="AKD19" s="487"/>
      <c r="AKE19" s="487"/>
      <c r="AKF19" s="487"/>
      <c r="AKG19" s="487"/>
      <c r="AKH19" s="487"/>
      <c r="AKI19" s="487"/>
      <c r="AKJ19" s="487"/>
      <c r="AKK19" s="487"/>
      <c r="AKL19" s="487"/>
      <c r="AKM19" s="487"/>
      <c r="AKN19" s="487"/>
      <c r="AKO19" s="487"/>
      <c r="AKP19" s="487"/>
      <c r="AKQ19" s="487"/>
      <c r="AKR19" s="487"/>
      <c r="AKS19" s="487"/>
      <c r="AKT19" s="487"/>
      <c r="AKU19" s="487"/>
      <c r="AKV19" s="487"/>
      <c r="AKW19" s="487"/>
      <c r="AKX19" s="487"/>
      <c r="AKY19" s="487"/>
      <c r="AKZ19" s="487"/>
      <c r="ALA19" s="487"/>
      <c r="ALB19" s="487"/>
      <c r="ALC19" s="487"/>
      <c r="ALD19" s="487"/>
      <c r="ALE19" s="487"/>
      <c r="ALF19" s="487"/>
      <c r="ALG19" s="487"/>
      <c r="ALH19" s="487"/>
      <c r="ALI19" s="487"/>
      <c r="ALJ19" s="487"/>
      <c r="ALK19" s="487"/>
      <c r="ALL19" s="487"/>
      <c r="ALM19" s="487"/>
      <c r="ALN19" s="487"/>
      <c r="ALO19" s="487"/>
      <c r="ALP19" s="487"/>
      <c r="ALQ19" s="487"/>
      <c r="ALR19" s="487"/>
      <c r="ALS19" s="487"/>
      <c r="ALT19" s="487"/>
      <c r="ALU19" s="487"/>
      <c r="ALV19" s="487"/>
      <c r="ALW19" s="487"/>
      <c r="ALX19" s="487"/>
      <c r="ALY19" s="487"/>
      <c r="ALZ19" s="487"/>
      <c r="AMA19" s="487"/>
      <c r="AMB19" s="487"/>
      <c r="AMC19" s="487"/>
      <c r="AMD19" s="487"/>
      <c r="AME19" s="487"/>
      <c r="AMF19" s="487"/>
      <c r="AMG19" s="487"/>
      <c r="AMH19" s="487"/>
      <c r="AMI19" s="487"/>
      <c r="AMJ19" s="487"/>
      <c r="AMK19" s="487"/>
      <c r="AML19" s="487"/>
      <c r="AMM19" s="487"/>
      <c r="AMN19" s="487"/>
      <c r="AMO19" s="487"/>
      <c r="AMP19" s="487"/>
      <c r="AMQ19" s="487"/>
      <c r="AMR19" s="487"/>
      <c r="AMS19" s="487"/>
      <c r="AMT19" s="487"/>
      <c r="AMU19" s="487"/>
      <c r="AMV19" s="487"/>
      <c r="AMW19" s="487"/>
      <c r="AMX19" s="487"/>
      <c r="AMY19" s="487"/>
      <c r="AMZ19" s="487"/>
      <c r="ANA19" s="487"/>
      <c r="ANB19" s="487"/>
      <c r="ANC19" s="487"/>
      <c r="AND19" s="487"/>
      <c r="ANE19" s="487"/>
      <c r="ANF19" s="487"/>
      <c r="ANG19" s="487"/>
      <c r="ANH19" s="487"/>
      <c r="ANI19" s="487"/>
      <c r="ANJ19" s="487"/>
      <c r="ANK19" s="487"/>
      <c r="ANL19" s="487"/>
      <c r="ANM19" s="487"/>
      <c r="ANN19" s="487"/>
      <c r="ANO19" s="487"/>
      <c r="ANP19" s="487"/>
      <c r="ANQ19" s="487"/>
      <c r="ANR19" s="487"/>
      <c r="ANS19" s="487"/>
      <c r="ANT19" s="487"/>
      <c r="ANU19" s="487"/>
      <c r="ANV19" s="487"/>
      <c r="ANW19" s="487"/>
      <c r="ANX19" s="487"/>
      <c r="ANY19" s="487"/>
      <c r="ANZ19" s="487"/>
      <c r="AOA19" s="487"/>
      <c r="AOB19" s="487"/>
      <c r="AOC19" s="487"/>
      <c r="AOD19" s="487"/>
      <c r="AOE19" s="487"/>
      <c r="AOF19" s="487"/>
      <c r="AOG19" s="487"/>
      <c r="AOH19" s="487"/>
      <c r="AOI19" s="487"/>
      <c r="AOJ19" s="487"/>
      <c r="AOK19" s="487"/>
      <c r="AOL19" s="487"/>
      <c r="AOM19" s="487"/>
      <c r="AON19" s="487"/>
      <c r="AOO19" s="487"/>
      <c r="AOP19" s="487"/>
      <c r="AOQ19" s="487"/>
      <c r="AOR19" s="487"/>
      <c r="AOS19" s="487"/>
      <c r="AOT19" s="487"/>
      <c r="AOU19" s="487"/>
      <c r="AOV19" s="487"/>
      <c r="AOW19" s="487"/>
      <c r="AOX19" s="487"/>
      <c r="AOY19" s="487"/>
      <c r="AOZ19" s="487"/>
      <c r="APA19" s="487"/>
      <c r="APB19" s="487"/>
      <c r="APC19" s="487"/>
      <c r="APD19" s="487"/>
      <c r="APE19" s="487"/>
      <c r="APF19" s="487"/>
      <c r="APG19" s="487"/>
      <c r="APH19" s="487"/>
      <c r="API19" s="487"/>
      <c r="APJ19" s="487"/>
      <c r="APK19" s="487"/>
      <c r="APL19" s="487"/>
      <c r="APM19" s="487"/>
      <c r="APN19" s="487"/>
      <c r="APO19" s="487"/>
      <c r="APP19" s="487"/>
      <c r="APQ19" s="487"/>
      <c r="APR19" s="487"/>
      <c r="APS19" s="487"/>
      <c r="APT19" s="487"/>
      <c r="APU19" s="487"/>
      <c r="APV19" s="487"/>
      <c r="APW19" s="487"/>
      <c r="APX19" s="487"/>
      <c r="APY19" s="487"/>
      <c r="APZ19" s="487"/>
      <c r="AQA19" s="487"/>
      <c r="AQB19" s="487"/>
      <c r="AQC19" s="487"/>
      <c r="AQD19" s="487"/>
      <c r="AQE19" s="487"/>
      <c r="AQF19" s="487"/>
      <c r="AQG19" s="487"/>
      <c r="AQH19" s="487"/>
      <c r="AQI19" s="487"/>
      <c r="AQJ19" s="487"/>
      <c r="AQK19" s="487"/>
      <c r="AQL19" s="487"/>
      <c r="AQM19" s="487"/>
      <c r="AQN19" s="487"/>
      <c r="AQO19" s="487"/>
      <c r="AQP19" s="487"/>
      <c r="AQQ19" s="487"/>
      <c r="AQR19" s="487"/>
      <c r="AQS19" s="487"/>
      <c r="AQT19" s="487"/>
      <c r="AQU19" s="487"/>
      <c r="AQV19" s="487"/>
      <c r="AQW19" s="487"/>
      <c r="AQX19" s="487"/>
      <c r="AQY19" s="487"/>
      <c r="AQZ19" s="487"/>
      <c r="ARA19" s="487"/>
      <c r="ARB19" s="487"/>
      <c r="ARC19" s="487"/>
      <c r="ARD19" s="487"/>
      <c r="ARE19" s="487"/>
      <c r="ARF19" s="487"/>
      <c r="ARG19" s="487"/>
      <c r="ARH19" s="487"/>
      <c r="ARI19" s="487"/>
      <c r="ARJ19" s="487"/>
      <c r="ARK19" s="487"/>
      <c r="ARL19" s="487"/>
      <c r="ARM19" s="487"/>
      <c r="ARN19" s="487"/>
      <c r="ARO19" s="487"/>
      <c r="ARP19" s="487"/>
      <c r="ARQ19" s="487"/>
      <c r="ARR19" s="487"/>
      <c r="ARS19" s="487"/>
      <c r="ART19" s="487"/>
      <c r="ARU19" s="487"/>
      <c r="ARV19" s="487"/>
      <c r="ARW19" s="487"/>
      <c r="ARX19" s="487"/>
      <c r="ARY19" s="487"/>
      <c r="ARZ19" s="487"/>
      <c r="ASA19" s="487"/>
      <c r="ASB19" s="487"/>
      <c r="ASC19" s="487"/>
      <c r="ASD19" s="487"/>
      <c r="ASE19" s="487"/>
      <c r="ASF19" s="487"/>
      <c r="ASG19" s="487"/>
      <c r="ASH19" s="487"/>
      <c r="ASI19" s="487"/>
      <c r="ASJ19" s="487"/>
      <c r="ASK19" s="487"/>
      <c r="ASL19" s="487"/>
      <c r="ASM19" s="487"/>
      <c r="ASN19" s="487"/>
      <c r="ASO19" s="487"/>
      <c r="ASP19" s="487"/>
      <c r="ASQ19" s="487"/>
      <c r="ASR19" s="487"/>
      <c r="ASS19" s="487"/>
      <c r="AST19" s="487"/>
      <c r="ASU19" s="487"/>
      <c r="ASV19" s="487"/>
      <c r="ASW19" s="487"/>
      <c r="ASX19" s="487"/>
      <c r="ASY19" s="487"/>
      <c r="ASZ19" s="487"/>
      <c r="ATA19" s="487"/>
      <c r="ATB19" s="487"/>
      <c r="ATC19" s="487"/>
      <c r="ATD19" s="487"/>
      <c r="ATE19" s="487"/>
      <c r="ATF19" s="487"/>
      <c r="ATG19" s="487"/>
      <c r="ATH19" s="487"/>
      <c r="ATI19" s="487"/>
      <c r="ATJ19" s="487"/>
      <c r="ATK19" s="487"/>
      <c r="ATL19" s="487"/>
      <c r="ATM19" s="487"/>
      <c r="ATN19" s="487"/>
      <c r="ATO19" s="487"/>
      <c r="ATP19" s="487"/>
      <c r="ATQ19" s="487"/>
      <c r="ATR19" s="487"/>
      <c r="ATS19" s="487"/>
      <c r="ATT19" s="487"/>
      <c r="ATU19" s="487"/>
      <c r="ATV19" s="487"/>
      <c r="ATW19" s="487"/>
      <c r="ATX19" s="487"/>
      <c r="ATY19" s="487"/>
      <c r="ATZ19" s="487"/>
      <c r="AUA19" s="487"/>
      <c r="AUB19" s="487"/>
      <c r="AUC19" s="487"/>
      <c r="AUD19" s="487"/>
      <c r="AUE19" s="487"/>
      <c r="AUF19" s="487"/>
      <c r="AUG19" s="487"/>
      <c r="AUH19" s="487"/>
      <c r="AUI19" s="487"/>
      <c r="AUJ19" s="487"/>
      <c r="AUK19" s="487"/>
      <c r="AUL19" s="487"/>
      <c r="AUM19" s="487"/>
      <c r="AUN19" s="487"/>
      <c r="AUO19" s="487"/>
      <c r="AUP19" s="487"/>
      <c r="AUQ19" s="487"/>
      <c r="AUR19" s="487"/>
      <c r="AUS19" s="487"/>
      <c r="AUT19" s="487"/>
      <c r="AUU19" s="487"/>
      <c r="AUV19" s="487"/>
      <c r="AUW19" s="487"/>
      <c r="AUX19" s="487"/>
      <c r="AUY19" s="487"/>
      <c r="AUZ19" s="487"/>
      <c r="AVA19" s="487"/>
      <c r="AVB19" s="487"/>
      <c r="AVC19" s="487"/>
      <c r="AVD19" s="487"/>
      <c r="AVE19" s="487"/>
      <c r="AVF19" s="487"/>
      <c r="AVG19" s="487"/>
      <c r="AVH19" s="487"/>
      <c r="AVI19" s="487"/>
      <c r="AVJ19" s="487"/>
      <c r="AVK19" s="487"/>
      <c r="AVL19" s="487"/>
      <c r="AVM19" s="487"/>
      <c r="AVN19" s="487"/>
      <c r="AVO19" s="487"/>
      <c r="AVP19" s="487"/>
      <c r="AVQ19" s="487"/>
      <c r="AVR19" s="487"/>
      <c r="AVS19" s="487"/>
      <c r="AVT19" s="487"/>
      <c r="AVU19" s="487"/>
      <c r="AVV19" s="487"/>
      <c r="AVW19" s="487"/>
      <c r="AVX19" s="487"/>
      <c r="AVY19" s="487"/>
      <c r="AVZ19" s="487"/>
      <c r="AWA19" s="487"/>
      <c r="AWB19" s="487"/>
      <c r="AWC19" s="487"/>
      <c r="AWD19" s="487"/>
      <c r="AWE19" s="487"/>
      <c r="AWF19" s="487"/>
      <c r="AWG19" s="487"/>
      <c r="AWH19" s="487"/>
      <c r="AWI19" s="487"/>
      <c r="AWJ19" s="487"/>
      <c r="AWK19" s="487"/>
      <c r="AWL19" s="487"/>
      <c r="AWM19" s="487"/>
      <c r="AWN19" s="487"/>
      <c r="AWO19" s="487"/>
      <c r="AWP19" s="487"/>
      <c r="AWQ19" s="487"/>
      <c r="AWR19" s="487"/>
      <c r="AWS19" s="487"/>
      <c r="AWT19" s="487"/>
      <c r="AWU19" s="487"/>
      <c r="AWV19" s="487"/>
      <c r="AWW19" s="487"/>
      <c r="AWX19" s="487"/>
      <c r="AWY19" s="487"/>
      <c r="AWZ19" s="487"/>
      <c r="AXA19" s="487"/>
      <c r="AXB19" s="487"/>
      <c r="AXC19" s="487"/>
      <c r="AXD19" s="487"/>
      <c r="AXE19" s="487"/>
      <c r="AXF19" s="487"/>
      <c r="AXG19" s="487"/>
      <c r="AXH19" s="487"/>
      <c r="AXI19" s="487"/>
      <c r="AXJ19" s="487"/>
      <c r="AXK19" s="487"/>
      <c r="AXL19" s="487"/>
      <c r="AXM19" s="487"/>
      <c r="AXN19" s="487"/>
      <c r="AXO19" s="487"/>
      <c r="AXP19" s="487"/>
      <c r="AXQ19" s="487"/>
      <c r="AXR19" s="487"/>
      <c r="AXS19" s="487"/>
      <c r="AXT19" s="487"/>
      <c r="AXU19" s="487"/>
      <c r="AXV19" s="487"/>
      <c r="AXW19" s="487"/>
      <c r="AXX19" s="487"/>
      <c r="AXY19" s="487"/>
      <c r="AXZ19" s="487"/>
      <c r="AYA19" s="487"/>
      <c r="AYB19" s="487"/>
      <c r="AYC19" s="487"/>
      <c r="AYD19" s="487"/>
      <c r="AYE19" s="487"/>
      <c r="AYF19" s="487"/>
      <c r="AYG19" s="487"/>
      <c r="AYH19" s="487"/>
      <c r="AYI19" s="487"/>
      <c r="AYJ19" s="487"/>
      <c r="AYK19" s="487"/>
      <c r="AYL19" s="487"/>
      <c r="AYM19" s="487"/>
      <c r="AYN19" s="487"/>
      <c r="AYO19" s="487"/>
      <c r="AYP19" s="487"/>
      <c r="AYQ19" s="487"/>
      <c r="AYR19" s="487"/>
      <c r="AYS19" s="487"/>
      <c r="AYT19" s="487"/>
      <c r="AYU19" s="487"/>
      <c r="AYV19" s="487"/>
      <c r="AYW19" s="487"/>
      <c r="AYX19" s="487"/>
      <c r="AYY19" s="487"/>
      <c r="AYZ19" s="487"/>
      <c r="AZA19" s="487"/>
      <c r="AZB19" s="487"/>
      <c r="AZC19" s="487"/>
      <c r="AZD19" s="487"/>
      <c r="AZE19" s="487"/>
      <c r="AZF19" s="487"/>
      <c r="AZG19" s="487"/>
      <c r="AZH19" s="487"/>
      <c r="AZI19" s="487"/>
      <c r="AZJ19" s="487"/>
      <c r="AZK19" s="487"/>
      <c r="AZL19" s="487"/>
      <c r="AZM19" s="487"/>
      <c r="AZN19" s="487"/>
      <c r="AZO19" s="487"/>
      <c r="AZP19" s="487"/>
      <c r="AZQ19" s="487"/>
      <c r="AZR19" s="487"/>
      <c r="AZS19" s="487"/>
      <c r="AZT19" s="487"/>
      <c r="AZU19" s="487"/>
      <c r="AZV19" s="487"/>
      <c r="AZW19" s="487"/>
      <c r="AZX19" s="487"/>
      <c r="AZY19" s="487"/>
      <c r="AZZ19" s="487"/>
      <c r="BAA19" s="487"/>
      <c r="BAB19" s="487"/>
      <c r="BAC19" s="487"/>
      <c r="BAD19" s="487"/>
      <c r="BAE19" s="487"/>
      <c r="BAF19" s="487"/>
      <c r="BAG19" s="487"/>
      <c r="BAH19" s="487"/>
      <c r="BAI19" s="487"/>
      <c r="BAJ19" s="487"/>
      <c r="BAK19" s="487"/>
      <c r="BAL19" s="487"/>
      <c r="BAM19" s="487"/>
      <c r="BAN19" s="487"/>
      <c r="BAO19" s="487"/>
      <c r="BAP19" s="487"/>
      <c r="BAQ19" s="487"/>
      <c r="BAR19" s="487"/>
      <c r="BAS19" s="487"/>
      <c r="BAT19" s="487"/>
      <c r="BAU19" s="487"/>
      <c r="BAV19" s="487"/>
      <c r="BAW19" s="487"/>
      <c r="BAX19" s="487"/>
      <c r="BAY19" s="487"/>
      <c r="BAZ19" s="487"/>
      <c r="BBA19" s="487"/>
      <c r="BBB19" s="487"/>
      <c r="BBC19" s="487"/>
      <c r="BBD19" s="487"/>
      <c r="BBE19" s="487"/>
      <c r="BBF19" s="487"/>
      <c r="BBG19" s="487"/>
      <c r="BBH19" s="487"/>
      <c r="BBI19" s="487"/>
      <c r="BBJ19" s="487"/>
      <c r="BBK19" s="487"/>
      <c r="BBL19" s="487"/>
      <c r="BBM19" s="487"/>
      <c r="BBN19" s="487"/>
      <c r="BBO19" s="487"/>
      <c r="BBP19" s="487"/>
      <c r="BBQ19" s="487"/>
      <c r="BBR19" s="487"/>
      <c r="BBS19" s="487"/>
      <c r="BBT19" s="487"/>
      <c r="BBU19" s="487"/>
      <c r="BBV19" s="487"/>
      <c r="BBW19" s="487"/>
      <c r="BBX19" s="487"/>
      <c r="BBY19" s="487"/>
      <c r="BBZ19" s="487"/>
      <c r="BCA19" s="487"/>
      <c r="BCB19" s="487"/>
      <c r="BCC19" s="487"/>
      <c r="BCD19" s="487"/>
      <c r="BCE19" s="487"/>
      <c r="BCF19" s="487"/>
      <c r="BCG19" s="487"/>
      <c r="BCH19" s="487"/>
      <c r="BCI19" s="487"/>
      <c r="BCJ19" s="487"/>
      <c r="BCK19" s="487"/>
      <c r="BCL19" s="487"/>
      <c r="BCM19" s="487"/>
      <c r="BCN19" s="487"/>
      <c r="BCO19" s="487"/>
      <c r="BCP19" s="487"/>
      <c r="BCQ19" s="487"/>
      <c r="BCR19" s="487"/>
      <c r="BCS19" s="487"/>
      <c r="BCT19" s="487"/>
      <c r="BCU19" s="487"/>
      <c r="BCV19" s="487"/>
      <c r="BCW19" s="487"/>
      <c r="BCX19" s="487"/>
      <c r="BCY19" s="487"/>
      <c r="BCZ19" s="487"/>
      <c r="BDA19" s="487"/>
      <c r="BDB19" s="487"/>
      <c r="BDC19" s="487"/>
      <c r="BDD19" s="487"/>
      <c r="BDE19" s="487"/>
      <c r="BDF19" s="487"/>
      <c r="BDG19" s="487"/>
      <c r="BDH19" s="487"/>
      <c r="BDI19" s="487"/>
      <c r="BDJ19" s="487"/>
      <c r="BDK19" s="487"/>
      <c r="BDL19" s="487"/>
      <c r="BDM19" s="487"/>
      <c r="BDN19" s="487"/>
      <c r="BDO19" s="487"/>
      <c r="BDP19" s="487"/>
      <c r="BDQ19" s="487"/>
      <c r="BDR19" s="487"/>
      <c r="BDS19" s="487"/>
      <c r="BDT19" s="487"/>
      <c r="BDU19" s="487"/>
      <c r="BDV19" s="487"/>
      <c r="BDW19" s="487"/>
      <c r="BDX19" s="487"/>
      <c r="BDY19" s="487"/>
      <c r="BDZ19" s="487"/>
      <c r="BEA19" s="487"/>
      <c r="BEB19" s="487"/>
      <c r="BEC19" s="487"/>
      <c r="BED19" s="487"/>
      <c r="BEE19" s="487"/>
      <c r="BEF19" s="487"/>
      <c r="BEG19" s="487"/>
      <c r="BEH19" s="487"/>
      <c r="BEI19" s="487"/>
      <c r="BEJ19" s="487"/>
      <c r="BEK19" s="487"/>
      <c r="BEL19" s="487"/>
      <c r="BEM19" s="487"/>
      <c r="BEN19" s="487"/>
      <c r="BEO19" s="487"/>
      <c r="BEP19" s="487"/>
      <c r="BEQ19" s="487"/>
      <c r="BER19" s="487"/>
      <c r="BES19" s="487"/>
      <c r="BET19" s="487"/>
      <c r="BEU19" s="487"/>
      <c r="BEV19" s="487"/>
      <c r="BEW19" s="487"/>
      <c r="BEX19" s="487"/>
      <c r="BEY19" s="487"/>
      <c r="BEZ19" s="487"/>
      <c r="BFA19" s="487"/>
      <c r="BFB19" s="487"/>
      <c r="BFC19" s="487"/>
      <c r="BFD19" s="487"/>
      <c r="BFE19" s="487"/>
      <c r="BFF19" s="487"/>
      <c r="BFG19" s="487"/>
      <c r="BFH19" s="487"/>
      <c r="BFI19" s="487"/>
      <c r="BFJ19" s="487"/>
      <c r="BFK19" s="487"/>
      <c r="BFL19" s="487"/>
      <c r="BFM19" s="487"/>
      <c r="BFN19" s="487"/>
      <c r="BFO19" s="487"/>
      <c r="BFP19" s="487"/>
      <c r="BFQ19" s="487"/>
      <c r="BFR19" s="487"/>
      <c r="BFS19" s="487"/>
      <c r="BFT19" s="487"/>
      <c r="BFU19" s="487"/>
      <c r="BFV19" s="487"/>
      <c r="BFW19" s="487"/>
      <c r="BFX19" s="487"/>
      <c r="BFY19" s="487"/>
      <c r="BFZ19" s="487"/>
      <c r="BGA19" s="487"/>
      <c r="BGB19" s="487"/>
      <c r="BGC19" s="487"/>
      <c r="BGD19" s="487"/>
      <c r="BGE19" s="487"/>
      <c r="BGF19" s="487"/>
      <c r="BGG19" s="487"/>
      <c r="BGH19" s="487"/>
      <c r="BGI19" s="487"/>
      <c r="BGJ19" s="487"/>
      <c r="BGK19" s="487"/>
      <c r="BGL19" s="487"/>
      <c r="BGM19" s="487"/>
      <c r="BGN19" s="487"/>
      <c r="BGO19" s="487"/>
      <c r="BGP19" s="487"/>
      <c r="BGQ19" s="487"/>
      <c r="BGR19" s="487"/>
      <c r="BGS19" s="487"/>
      <c r="BGT19" s="487"/>
      <c r="BGU19" s="487"/>
      <c r="BGV19" s="487"/>
      <c r="BGW19" s="487"/>
      <c r="BGX19" s="487"/>
      <c r="BGY19" s="487"/>
      <c r="BGZ19" s="487"/>
      <c r="BHA19" s="487"/>
      <c r="BHB19" s="487"/>
      <c r="BHC19" s="487"/>
      <c r="BHD19" s="487"/>
      <c r="BHE19" s="487"/>
      <c r="BHF19" s="487"/>
      <c r="BHG19" s="487"/>
      <c r="BHH19" s="487"/>
      <c r="BHI19" s="487"/>
      <c r="BHJ19" s="487"/>
      <c r="BHK19" s="487"/>
      <c r="BHL19" s="487"/>
      <c r="BHM19" s="487"/>
      <c r="BHN19" s="487"/>
      <c r="BHO19" s="487"/>
      <c r="BHP19" s="487"/>
      <c r="BHQ19" s="487"/>
      <c r="BHR19" s="487"/>
      <c r="BHS19" s="487"/>
      <c r="BHT19" s="487"/>
      <c r="BHU19" s="487"/>
      <c r="BHV19" s="487"/>
      <c r="BHW19" s="487"/>
      <c r="BHX19" s="487"/>
      <c r="BHY19" s="487"/>
      <c r="BHZ19" s="487"/>
      <c r="BIA19" s="487"/>
      <c r="BIB19" s="487"/>
      <c r="BIC19" s="487"/>
      <c r="BID19" s="487"/>
      <c r="BIE19" s="487"/>
      <c r="BIF19" s="487"/>
      <c r="BIG19" s="487"/>
      <c r="BIH19" s="487"/>
      <c r="BII19" s="487"/>
      <c r="BIJ19" s="487"/>
      <c r="BIK19" s="487"/>
      <c r="BIL19" s="487"/>
      <c r="BIM19" s="487"/>
      <c r="BIN19" s="487"/>
      <c r="BIO19" s="487"/>
      <c r="BIP19" s="487"/>
      <c r="BIQ19" s="487"/>
      <c r="BIR19" s="487"/>
      <c r="BIS19" s="487"/>
      <c r="BIT19" s="487"/>
      <c r="BIU19" s="487"/>
      <c r="BIV19" s="487"/>
      <c r="BIW19" s="487"/>
      <c r="BIX19" s="487"/>
      <c r="BIY19" s="487"/>
      <c r="BIZ19" s="487"/>
      <c r="BJA19" s="487"/>
      <c r="BJB19" s="487"/>
      <c r="BJC19" s="487"/>
      <c r="BJD19" s="487"/>
      <c r="BJE19" s="487"/>
      <c r="BJF19" s="487"/>
      <c r="BJG19" s="487"/>
      <c r="BJH19" s="487"/>
      <c r="BJI19" s="487"/>
      <c r="BJJ19" s="487"/>
      <c r="BJK19" s="487"/>
      <c r="BJL19" s="487"/>
      <c r="BJM19" s="487"/>
      <c r="BJN19" s="487"/>
      <c r="BJO19" s="487"/>
      <c r="BJP19" s="487"/>
      <c r="BJQ19" s="487"/>
      <c r="BJR19" s="487"/>
      <c r="BJS19" s="487"/>
      <c r="BJT19" s="487"/>
      <c r="BJU19" s="487"/>
      <c r="BJV19" s="487"/>
      <c r="BJW19" s="487"/>
      <c r="BJX19" s="487"/>
      <c r="BJY19" s="487"/>
      <c r="BJZ19" s="487"/>
      <c r="BKA19" s="487"/>
      <c r="BKB19" s="487"/>
      <c r="BKC19" s="487"/>
      <c r="BKD19" s="487"/>
      <c r="BKE19" s="487"/>
      <c r="BKF19" s="487"/>
      <c r="BKG19" s="487"/>
      <c r="BKH19" s="487"/>
      <c r="BKI19" s="487"/>
      <c r="BKJ19" s="487"/>
      <c r="BKK19" s="487"/>
      <c r="BKL19" s="487"/>
      <c r="BKM19" s="487"/>
      <c r="BKN19" s="487"/>
      <c r="BKO19" s="487"/>
      <c r="BKP19" s="487"/>
      <c r="BKQ19" s="487"/>
      <c r="BKR19" s="487"/>
      <c r="BKS19" s="487"/>
      <c r="BKT19" s="487"/>
      <c r="BKU19" s="487"/>
      <c r="BKV19" s="487"/>
      <c r="BKW19" s="487"/>
      <c r="BKX19" s="487"/>
      <c r="BKY19" s="487"/>
      <c r="BKZ19" s="487"/>
      <c r="BLA19" s="487"/>
      <c r="BLB19" s="487"/>
      <c r="BLC19" s="487"/>
      <c r="BLD19" s="487"/>
      <c r="BLE19" s="487"/>
      <c r="BLF19" s="487"/>
      <c r="BLG19" s="487"/>
      <c r="BLH19" s="487"/>
      <c r="BLI19" s="487"/>
      <c r="BLJ19" s="487"/>
      <c r="BLK19" s="487"/>
      <c r="BLL19" s="487"/>
      <c r="BLM19" s="487"/>
      <c r="BLN19" s="487"/>
      <c r="BLO19" s="487"/>
      <c r="BLP19" s="487"/>
      <c r="BLQ19" s="487"/>
      <c r="BLR19" s="487"/>
      <c r="BLS19" s="487"/>
      <c r="BLT19" s="487"/>
      <c r="BLU19" s="487"/>
      <c r="BLV19" s="487"/>
      <c r="BLW19" s="487"/>
      <c r="BLX19" s="487"/>
      <c r="BLY19" s="487"/>
      <c r="BLZ19" s="487"/>
      <c r="BMA19" s="487"/>
      <c r="BMB19" s="487"/>
      <c r="BMC19" s="487"/>
      <c r="BMD19" s="487"/>
      <c r="BME19" s="487"/>
      <c r="BMF19" s="487"/>
      <c r="BMG19" s="487"/>
      <c r="BMH19" s="487"/>
      <c r="BMI19" s="487"/>
      <c r="BMJ19" s="487"/>
      <c r="BMK19" s="487"/>
      <c r="BML19" s="487"/>
      <c r="BMM19" s="487"/>
      <c r="BMN19" s="487"/>
      <c r="BMO19" s="487"/>
      <c r="BMP19" s="487"/>
      <c r="BMQ19" s="487"/>
      <c r="BMR19" s="487"/>
      <c r="BMS19" s="487"/>
      <c r="BMT19" s="487"/>
      <c r="BMU19" s="487"/>
      <c r="BMV19" s="487"/>
      <c r="BMW19" s="487"/>
      <c r="BMX19" s="487"/>
      <c r="BMY19" s="487"/>
      <c r="BMZ19" s="487"/>
      <c r="BNA19" s="487"/>
      <c r="BNB19" s="487"/>
      <c r="BNC19" s="487"/>
      <c r="BND19" s="487"/>
      <c r="BNE19" s="487"/>
      <c r="BNF19" s="487"/>
      <c r="BNG19" s="487"/>
      <c r="BNH19" s="487"/>
      <c r="BNI19" s="487"/>
      <c r="BNJ19" s="487"/>
      <c r="BNK19" s="487"/>
      <c r="BNL19" s="487"/>
      <c r="BNM19" s="487"/>
      <c r="BNN19" s="487"/>
      <c r="BNO19" s="487"/>
      <c r="BNP19" s="487"/>
      <c r="BNQ19" s="487"/>
      <c r="BNR19" s="487"/>
      <c r="BNS19" s="487"/>
      <c r="BNT19" s="487"/>
      <c r="BNU19" s="487"/>
      <c r="BNV19" s="487"/>
      <c r="BNW19" s="487"/>
      <c r="BNX19" s="487"/>
      <c r="BNY19" s="487"/>
      <c r="BNZ19" s="487"/>
      <c r="BOA19" s="487"/>
      <c r="BOB19" s="487"/>
      <c r="BOC19" s="487"/>
      <c r="BOD19" s="487"/>
      <c r="BOE19" s="487"/>
      <c r="BOF19" s="487"/>
      <c r="BOG19" s="487"/>
      <c r="BOH19" s="487"/>
      <c r="BOI19" s="487"/>
      <c r="BOJ19" s="487"/>
      <c r="BOK19" s="487"/>
      <c r="BOL19" s="487"/>
      <c r="BOM19" s="487"/>
      <c r="BON19" s="487"/>
      <c r="BOO19" s="487"/>
      <c r="BOP19" s="487"/>
      <c r="BOQ19" s="487"/>
      <c r="BOR19" s="487"/>
      <c r="BOS19" s="487"/>
      <c r="BOT19" s="487"/>
      <c r="BOU19" s="487"/>
      <c r="BOV19" s="487"/>
      <c r="BOW19" s="487"/>
      <c r="BOX19" s="487"/>
      <c r="BOY19" s="487"/>
      <c r="BOZ19" s="487"/>
      <c r="BPA19" s="487"/>
      <c r="BPB19" s="487"/>
      <c r="BPC19" s="487"/>
      <c r="BPD19" s="487"/>
      <c r="BPE19" s="487"/>
      <c r="BPF19" s="487"/>
      <c r="BPG19" s="487"/>
      <c r="BPH19" s="487"/>
      <c r="BPI19" s="487"/>
      <c r="BPJ19" s="487"/>
      <c r="BPK19" s="487"/>
      <c r="BPL19" s="487"/>
      <c r="BPM19" s="487"/>
      <c r="BPN19" s="487"/>
      <c r="BPO19" s="487"/>
      <c r="BPP19" s="487"/>
      <c r="BPQ19" s="487"/>
      <c r="BPR19" s="487"/>
      <c r="BPS19" s="487"/>
      <c r="BPT19" s="487"/>
      <c r="BPU19" s="487"/>
      <c r="BPV19" s="487"/>
      <c r="BPW19" s="487"/>
      <c r="BPX19" s="487"/>
      <c r="BPY19" s="487"/>
      <c r="BPZ19" s="487"/>
      <c r="BQA19" s="487"/>
      <c r="BQB19" s="487"/>
      <c r="BQC19" s="487"/>
      <c r="BQD19" s="487"/>
      <c r="BQE19" s="487"/>
      <c r="BQF19" s="487"/>
      <c r="BQG19" s="487"/>
      <c r="BQH19" s="487"/>
      <c r="BQI19" s="487"/>
      <c r="BQJ19" s="487"/>
      <c r="BQK19" s="487"/>
      <c r="BQL19" s="487"/>
      <c r="BQM19" s="487"/>
      <c r="BQN19" s="487"/>
      <c r="BQO19" s="487"/>
      <c r="BQP19" s="487"/>
      <c r="BQQ19" s="487"/>
      <c r="BQR19" s="487"/>
      <c r="BQS19" s="487"/>
      <c r="BQT19" s="487"/>
      <c r="BQU19" s="487"/>
      <c r="BQV19" s="487"/>
      <c r="BQW19" s="487"/>
      <c r="BQX19" s="487"/>
      <c r="BQY19" s="487"/>
      <c r="BQZ19" s="487"/>
      <c r="BRA19" s="487"/>
      <c r="BRB19" s="487"/>
      <c r="BRC19" s="487"/>
      <c r="BRD19" s="487"/>
      <c r="BRE19" s="487"/>
      <c r="BRF19" s="487"/>
      <c r="BRG19" s="487"/>
      <c r="BRH19" s="487"/>
      <c r="BRI19" s="487"/>
      <c r="BRJ19" s="487"/>
      <c r="BRK19" s="487"/>
      <c r="BRL19" s="487"/>
      <c r="BRM19" s="487"/>
      <c r="BRN19" s="487"/>
      <c r="BRO19" s="487"/>
      <c r="BRP19" s="487"/>
      <c r="BRQ19" s="487"/>
      <c r="BRR19" s="487"/>
      <c r="BRS19" s="487"/>
      <c r="BRT19" s="487"/>
      <c r="BRU19" s="487"/>
      <c r="BRV19" s="487"/>
      <c r="BRW19" s="487"/>
      <c r="BRX19" s="487"/>
      <c r="BRY19" s="487"/>
      <c r="BRZ19" s="487"/>
      <c r="BSA19" s="487"/>
      <c r="BSB19" s="487"/>
      <c r="BSC19" s="487"/>
      <c r="BSD19" s="487"/>
      <c r="BSE19" s="487"/>
      <c r="BSF19" s="487"/>
      <c r="BSG19" s="487"/>
      <c r="BSH19" s="487"/>
      <c r="BSI19" s="487"/>
      <c r="BSJ19" s="487"/>
      <c r="BSK19" s="487"/>
      <c r="BSL19" s="487"/>
      <c r="BSM19" s="487"/>
      <c r="BSN19" s="487"/>
      <c r="BSO19" s="487"/>
      <c r="BSP19" s="487"/>
      <c r="BSQ19" s="487"/>
      <c r="BSR19" s="487"/>
      <c r="BSS19" s="487"/>
      <c r="BST19" s="487"/>
      <c r="BSU19" s="487"/>
      <c r="BSV19" s="487"/>
      <c r="BSW19" s="487"/>
      <c r="BSX19" s="487"/>
      <c r="BSY19" s="487"/>
      <c r="BSZ19" s="487"/>
      <c r="BTA19" s="487"/>
      <c r="BTB19" s="487"/>
      <c r="BTC19" s="487"/>
      <c r="BTD19" s="487"/>
      <c r="BTE19" s="487"/>
      <c r="BTF19" s="487"/>
      <c r="BTG19" s="487"/>
      <c r="BTH19" s="487"/>
      <c r="BTI19" s="487"/>
      <c r="BTJ19" s="487"/>
      <c r="BTK19" s="487"/>
      <c r="BTL19" s="487"/>
      <c r="BTM19" s="487"/>
      <c r="BTN19" s="487"/>
      <c r="BTO19" s="487"/>
      <c r="BTP19" s="487"/>
      <c r="BTQ19" s="487"/>
      <c r="BTR19" s="487"/>
      <c r="BTS19" s="487"/>
      <c r="BTT19" s="487"/>
      <c r="BTU19" s="487"/>
      <c r="BTV19" s="487"/>
      <c r="BTW19" s="487"/>
      <c r="BTX19" s="487"/>
      <c r="BTY19" s="487"/>
      <c r="BTZ19" s="487"/>
      <c r="BUA19" s="487"/>
      <c r="BUB19" s="487"/>
      <c r="BUC19" s="487"/>
      <c r="BUD19" s="487"/>
      <c r="BUE19" s="487"/>
      <c r="BUF19" s="487"/>
      <c r="BUG19" s="487"/>
      <c r="BUH19" s="487"/>
      <c r="BUI19" s="487"/>
      <c r="BUJ19" s="487"/>
      <c r="BUK19" s="487"/>
      <c r="BUL19" s="487"/>
      <c r="BUM19" s="487"/>
      <c r="BUN19" s="487"/>
      <c r="BUO19" s="487"/>
      <c r="BUP19" s="487"/>
      <c r="BUQ19" s="487"/>
      <c r="BUR19" s="487"/>
      <c r="BUS19" s="487"/>
      <c r="BUT19" s="487"/>
      <c r="BUU19" s="487"/>
      <c r="BUV19" s="487"/>
      <c r="BUW19" s="487"/>
      <c r="BUX19" s="487"/>
      <c r="BUY19" s="487"/>
      <c r="BUZ19" s="487"/>
      <c r="BVA19" s="487"/>
      <c r="BVB19" s="487"/>
      <c r="BVC19" s="487"/>
      <c r="BVD19" s="487"/>
      <c r="BVE19" s="487"/>
      <c r="BVF19" s="487"/>
      <c r="BVG19" s="487"/>
      <c r="BVH19" s="487"/>
      <c r="BVI19" s="487"/>
      <c r="BVJ19" s="487"/>
      <c r="BVK19" s="487"/>
      <c r="BVL19" s="487"/>
      <c r="BVM19" s="487"/>
      <c r="BVN19" s="487"/>
      <c r="BVO19" s="487"/>
      <c r="BVP19" s="487"/>
      <c r="BVQ19" s="487"/>
      <c r="BVR19" s="487"/>
      <c r="BVS19" s="487"/>
      <c r="BVT19" s="487"/>
      <c r="BVU19" s="487"/>
      <c r="BVV19" s="487"/>
      <c r="BVW19" s="487"/>
      <c r="BVX19" s="487"/>
      <c r="BVY19" s="487"/>
      <c r="BVZ19" s="487"/>
      <c r="BWA19" s="487"/>
      <c r="BWB19" s="487"/>
      <c r="BWC19" s="487"/>
      <c r="BWD19" s="487"/>
      <c r="BWE19" s="487"/>
      <c r="BWF19" s="487"/>
      <c r="BWG19" s="487"/>
      <c r="BWH19" s="487"/>
      <c r="BWI19" s="487"/>
      <c r="BWJ19" s="487"/>
      <c r="BWK19" s="487"/>
      <c r="BWL19" s="487"/>
      <c r="BWM19" s="487"/>
      <c r="BWN19" s="487"/>
      <c r="BWO19" s="487"/>
      <c r="BWP19" s="487"/>
      <c r="BWQ19" s="487"/>
      <c r="BWR19" s="487"/>
      <c r="BWS19" s="487"/>
      <c r="BWT19" s="487"/>
      <c r="BWU19" s="487"/>
      <c r="BWV19" s="487"/>
      <c r="BWW19" s="487"/>
      <c r="BWX19" s="487"/>
      <c r="BWY19" s="487"/>
      <c r="BWZ19" s="487"/>
      <c r="BXA19" s="487"/>
      <c r="BXB19" s="487"/>
      <c r="BXC19" s="487"/>
      <c r="BXD19" s="487"/>
      <c r="BXE19" s="487"/>
      <c r="BXF19" s="487"/>
      <c r="BXG19" s="487"/>
      <c r="BXH19" s="487"/>
      <c r="BXI19" s="487"/>
      <c r="BXJ19" s="487"/>
      <c r="BXK19" s="487"/>
      <c r="BXL19" s="487"/>
      <c r="BXM19" s="487"/>
      <c r="BXN19" s="487"/>
      <c r="BXO19" s="487"/>
      <c r="BXP19" s="487"/>
      <c r="BXQ19" s="487"/>
      <c r="BXR19" s="487"/>
      <c r="BXS19" s="487"/>
      <c r="BXT19" s="487"/>
      <c r="BXU19" s="487"/>
      <c r="BXV19" s="487"/>
      <c r="BXW19" s="487"/>
      <c r="BXX19" s="487"/>
      <c r="BXY19" s="487"/>
      <c r="BXZ19" s="487"/>
      <c r="BYA19" s="487"/>
      <c r="BYB19" s="487"/>
      <c r="BYC19" s="487"/>
      <c r="BYD19" s="487"/>
      <c r="BYE19" s="487"/>
      <c r="BYF19" s="487"/>
      <c r="BYG19" s="487"/>
      <c r="BYH19" s="487"/>
      <c r="BYI19" s="487"/>
      <c r="BYJ19" s="487"/>
      <c r="BYK19" s="487"/>
      <c r="BYL19" s="487"/>
      <c r="BYM19" s="487"/>
      <c r="BYN19" s="487"/>
      <c r="BYO19" s="487"/>
      <c r="BYP19" s="487"/>
      <c r="BYQ19" s="487"/>
      <c r="BYR19" s="487"/>
      <c r="BYS19" s="487"/>
      <c r="BYT19" s="487"/>
      <c r="BYU19" s="487"/>
      <c r="BYV19" s="487"/>
      <c r="BYW19" s="487"/>
      <c r="BYX19" s="487"/>
      <c r="BYY19" s="487"/>
      <c r="BYZ19" s="487"/>
      <c r="BZA19" s="487"/>
      <c r="BZB19" s="487"/>
      <c r="BZC19" s="487"/>
      <c r="BZD19" s="487"/>
      <c r="BZE19" s="487"/>
      <c r="BZF19" s="487"/>
      <c r="BZG19" s="487"/>
      <c r="BZH19" s="487"/>
      <c r="BZI19" s="487"/>
      <c r="BZJ19" s="487"/>
      <c r="BZK19" s="487"/>
      <c r="BZL19" s="487"/>
      <c r="BZM19" s="487"/>
      <c r="BZN19" s="487"/>
      <c r="BZO19" s="487"/>
      <c r="BZP19" s="487"/>
      <c r="BZQ19" s="487"/>
      <c r="BZR19" s="487"/>
      <c r="BZS19" s="487"/>
      <c r="BZT19" s="487"/>
      <c r="BZU19" s="487"/>
      <c r="BZV19" s="487"/>
      <c r="BZW19" s="487"/>
      <c r="BZX19" s="487"/>
      <c r="BZY19" s="487"/>
      <c r="BZZ19" s="487"/>
      <c r="CAA19" s="487"/>
      <c r="CAB19" s="487"/>
      <c r="CAC19" s="487"/>
      <c r="CAD19" s="487"/>
      <c r="CAE19" s="487"/>
      <c r="CAF19" s="487"/>
      <c r="CAG19" s="487"/>
      <c r="CAH19" s="487"/>
      <c r="CAI19" s="487"/>
      <c r="CAJ19" s="487"/>
      <c r="CAK19" s="487"/>
      <c r="CAL19" s="487"/>
      <c r="CAM19" s="487"/>
      <c r="CAN19" s="487"/>
      <c r="CAO19" s="487"/>
      <c r="CAP19" s="487"/>
      <c r="CAQ19" s="487"/>
      <c r="CAR19" s="487"/>
      <c r="CAS19" s="487"/>
      <c r="CAT19" s="487"/>
      <c r="CAU19" s="487"/>
      <c r="CAV19" s="487"/>
      <c r="CAW19" s="487"/>
      <c r="CAX19" s="487"/>
      <c r="CAY19" s="487"/>
      <c r="CAZ19" s="487"/>
      <c r="CBA19" s="487"/>
      <c r="CBB19" s="487"/>
      <c r="CBC19" s="487"/>
      <c r="CBD19" s="487"/>
      <c r="CBE19" s="487"/>
      <c r="CBF19" s="487"/>
      <c r="CBG19" s="487"/>
      <c r="CBH19" s="487"/>
      <c r="CBI19" s="487"/>
      <c r="CBJ19" s="487"/>
      <c r="CBK19" s="487"/>
      <c r="CBL19" s="487"/>
      <c r="CBM19" s="487"/>
      <c r="CBN19" s="487"/>
      <c r="CBO19" s="487"/>
      <c r="CBP19" s="487"/>
      <c r="CBQ19" s="487"/>
      <c r="CBR19" s="487"/>
      <c r="CBS19" s="487"/>
      <c r="CBT19" s="487"/>
      <c r="CBU19" s="487"/>
      <c r="CBV19" s="487"/>
      <c r="CBW19" s="487"/>
      <c r="CBX19" s="487"/>
      <c r="CBY19" s="487"/>
      <c r="CBZ19" s="487"/>
      <c r="CCA19" s="487"/>
      <c r="CCB19" s="487"/>
      <c r="CCC19" s="487"/>
      <c r="CCD19" s="487"/>
      <c r="CCE19" s="487"/>
      <c r="CCF19" s="487"/>
      <c r="CCG19" s="487"/>
      <c r="CCH19" s="487"/>
      <c r="CCI19" s="487"/>
      <c r="CCJ19" s="487"/>
      <c r="CCK19" s="487"/>
      <c r="CCL19" s="487"/>
      <c r="CCM19" s="487"/>
      <c r="CCN19" s="487"/>
      <c r="CCO19" s="487"/>
      <c r="CCP19" s="487"/>
      <c r="CCQ19" s="487"/>
      <c r="CCR19" s="487"/>
      <c r="CCS19" s="487"/>
      <c r="CCT19" s="487"/>
      <c r="CCU19" s="487"/>
      <c r="CCV19" s="487"/>
      <c r="CCW19" s="487"/>
      <c r="CCX19" s="487"/>
      <c r="CCY19" s="487"/>
      <c r="CCZ19" s="487"/>
      <c r="CDA19" s="487"/>
      <c r="CDB19" s="487"/>
      <c r="CDC19" s="487"/>
      <c r="CDD19" s="487"/>
      <c r="CDE19" s="487"/>
      <c r="CDF19" s="487"/>
      <c r="CDG19" s="487"/>
      <c r="CDH19" s="487"/>
      <c r="CDI19" s="487"/>
      <c r="CDJ19" s="487"/>
      <c r="CDK19" s="487"/>
      <c r="CDL19" s="487"/>
      <c r="CDM19" s="487"/>
      <c r="CDN19" s="487"/>
      <c r="CDO19" s="487"/>
      <c r="CDP19" s="487"/>
      <c r="CDQ19" s="487"/>
      <c r="CDR19" s="487"/>
      <c r="CDS19" s="487"/>
      <c r="CDT19" s="487"/>
      <c r="CDU19" s="487"/>
      <c r="CDV19" s="487"/>
      <c r="CDW19" s="487"/>
      <c r="CDX19" s="487"/>
      <c r="CDY19" s="487"/>
      <c r="CDZ19" s="487"/>
      <c r="CEA19" s="487"/>
      <c r="CEB19" s="487"/>
      <c r="CEC19" s="487"/>
      <c r="CED19" s="487"/>
      <c r="CEE19" s="487"/>
      <c r="CEF19" s="487"/>
      <c r="CEG19" s="487"/>
      <c r="CEH19" s="487"/>
      <c r="CEI19" s="487"/>
      <c r="CEJ19" s="487"/>
      <c r="CEK19" s="487"/>
      <c r="CEL19" s="487"/>
      <c r="CEM19" s="487"/>
      <c r="CEN19" s="487"/>
      <c r="CEO19" s="487"/>
      <c r="CEP19" s="487"/>
      <c r="CEQ19" s="487"/>
      <c r="CER19" s="487"/>
      <c r="CES19" s="487"/>
      <c r="CET19" s="487"/>
      <c r="CEU19" s="487"/>
      <c r="CEV19" s="487"/>
      <c r="CEW19" s="487"/>
      <c r="CEX19" s="487"/>
      <c r="CEY19" s="487"/>
      <c r="CEZ19" s="487"/>
      <c r="CFA19" s="487"/>
      <c r="CFB19" s="487"/>
      <c r="CFC19" s="487"/>
      <c r="CFD19" s="487"/>
      <c r="CFE19" s="487"/>
      <c r="CFF19" s="487"/>
      <c r="CFG19" s="487"/>
      <c r="CFH19" s="487"/>
      <c r="CFI19" s="487"/>
      <c r="CFJ19" s="487"/>
      <c r="CFK19" s="487"/>
      <c r="CFL19" s="487"/>
      <c r="CFM19" s="487"/>
      <c r="CFN19" s="487"/>
      <c r="CFO19" s="487"/>
      <c r="CFP19" s="487"/>
      <c r="CFQ19" s="487"/>
      <c r="CFR19" s="487"/>
      <c r="CFS19" s="487"/>
      <c r="CFT19" s="487"/>
      <c r="CFU19" s="487"/>
      <c r="CFV19" s="487"/>
      <c r="CFW19" s="487"/>
      <c r="CFX19" s="487"/>
      <c r="CFY19" s="487"/>
      <c r="CFZ19" s="487"/>
      <c r="CGA19" s="487"/>
      <c r="CGB19" s="487"/>
      <c r="CGC19" s="487"/>
      <c r="CGD19" s="487"/>
      <c r="CGE19" s="487"/>
      <c r="CGF19" s="487"/>
      <c r="CGG19" s="487"/>
      <c r="CGH19" s="487"/>
      <c r="CGI19" s="487"/>
      <c r="CGJ19" s="487"/>
      <c r="CGK19" s="487"/>
      <c r="CGL19" s="487"/>
      <c r="CGM19" s="487"/>
      <c r="CGN19" s="487"/>
      <c r="CGO19" s="487"/>
      <c r="CGP19" s="487"/>
      <c r="CGQ19" s="487"/>
      <c r="CGR19" s="487"/>
      <c r="CGS19" s="487"/>
      <c r="CGT19" s="487"/>
      <c r="CGU19" s="487"/>
      <c r="CGV19" s="487"/>
      <c r="CGW19" s="487"/>
      <c r="CGX19" s="487"/>
      <c r="CGY19" s="487"/>
      <c r="CGZ19" s="487"/>
      <c r="CHA19" s="487"/>
      <c r="CHB19" s="487"/>
      <c r="CHC19" s="487"/>
      <c r="CHD19" s="487"/>
      <c r="CHE19" s="487"/>
      <c r="CHF19" s="487"/>
      <c r="CHG19" s="487"/>
      <c r="CHH19" s="487"/>
      <c r="CHI19" s="487"/>
      <c r="CHJ19" s="487"/>
      <c r="CHK19" s="487"/>
      <c r="CHL19" s="487"/>
      <c r="CHM19" s="487"/>
      <c r="CHN19" s="487"/>
      <c r="CHO19" s="487"/>
      <c r="CHP19" s="487"/>
      <c r="CHQ19" s="487"/>
      <c r="CHR19" s="487"/>
      <c r="CHS19" s="487"/>
      <c r="CHT19" s="487"/>
      <c r="CHU19" s="487"/>
      <c r="CHV19" s="487"/>
      <c r="CHW19" s="487"/>
      <c r="CHX19" s="487"/>
      <c r="CHY19" s="487"/>
      <c r="CHZ19" s="487"/>
      <c r="CIA19" s="487"/>
      <c r="CIB19" s="487"/>
      <c r="CIC19" s="487"/>
      <c r="CID19" s="487"/>
      <c r="CIE19" s="487"/>
      <c r="CIF19" s="487"/>
      <c r="CIG19" s="487"/>
      <c r="CIH19" s="487"/>
      <c r="CII19" s="487"/>
      <c r="CIJ19" s="487"/>
      <c r="CIK19" s="487"/>
      <c r="CIL19" s="487"/>
      <c r="CIM19" s="487"/>
      <c r="CIN19" s="487"/>
      <c r="CIO19" s="487"/>
      <c r="CIP19" s="487"/>
      <c r="CIQ19" s="487"/>
      <c r="CIR19" s="487"/>
      <c r="CIS19" s="487"/>
      <c r="CIT19" s="487"/>
      <c r="CIU19" s="487"/>
      <c r="CIV19" s="487"/>
      <c r="CIW19" s="487"/>
      <c r="CIX19" s="487"/>
      <c r="CIY19" s="487"/>
      <c r="CIZ19" s="487"/>
      <c r="CJA19" s="487"/>
      <c r="CJB19" s="487"/>
      <c r="CJC19" s="487"/>
      <c r="CJD19" s="487"/>
      <c r="CJE19" s="487"/>
      <c r="CJF19" s="487"/>
      <c r="CJG19" s="487"/>
      <c r="CJH19" s="487"/>
      <c r="CJI19" s="487"/>
      <c r="CJJ19" s="487"/>
      <c r="CJK19" s="487"/>
      <c r="CJL19" s="487"/>
      <c r="CJM19" s="487"/>
      <c r="CJN19" s="487"/>
      <c r="CJO19" s="487"/>
      <c r="CJP19" s="487"/>
      <c r="CJQ19" s="487"/>
      <c r="CJR19" s="487"/>
      <c r="CJS19" s="487"/>
      <c r="CJT19" s="487"/>
      <c r="CJU19" s="487"/>
      <c r="CJV19" s="487"/>
      <c r="CJW19" s="487"/>
      <c r="CJX19" s="487"/>
      <c r="CJY19" s="487"/>
      <c r="CJZ19" s="487"/>
      <c r="CKA19" s="487"/>
      <c r="CKB19" s="487"/>
      <c r="CKC19" s="487"/>
      <c r="CKD19" s="487"/>
      <c r="CKE19" s="487"/>
      <c r="CKF19" s="487"/>
      <c r="CKG19" s="487"/>
      <c r="CKH19" s="487"/>
      <c r="CKI19" s="487"/>
      <c r="CKJ19" s="487"/>
      <c r="CKK19" s="487"/>
      <c r="CKL19" s="487"/>
      <c r="CKM19" s="487"/>
      <c r="CKN19" s="487"/>
      <c r="CKO19" s="487"/>
      <c r="CKP19" s="487"/>
      <c r="CKQ19" s="487"/>
      <c r="CKR19" s="487"/>
      <c r="CKS19" s="487"/>
      <c r="CKT19" s="487"/>
      <c r="CKU19" s="487"/>
      <c r="CKV19" s="487"/>
      <c r="CKW19" s="487"/>
      <c r="CKX19" s="487"/>
      <c r="CKY19" s="487"/>
      <c r="CKZ19" s="487"/>
      <c r="CLA19" s="487"/>
      <c r="CLB19" s="487"/>
      <c r="CLC19" s="487"/>
      <c r="CLD19" s="487"/>
      <c r="CLE19" s="487"/>
      <c r="CLF19" s="487"/>
      <c r="CLG19" s="487"/>
      <c r="CLH19" s="487"/>
      <c r="CLI19" s="487"/>
      <c r="CLJ19" s="487"/>
      <c r="CLK19" s="487"/>
      <c r="CLL19" s="487"/>
      <c r="CLM19" s="487"/>
      <c r="CLN19" s="487"/>
      <c r="CLO19" s="487"/>
      <c r="CLP19" s="487"/>
      <c r="CLQ19" s="487"/>
      <c r="CLR19" s="487"/>
      <c r="CLS19" s="487"/>
      <c r="CLT19" s="487"/>
      <c r="CLU19" s="487"/>
      <c r="CLV19" s="487"/>
      <c r="CLW19" s="487"/>
      <c r="CLX19" s="487"/>
      <c r="CLY19" s="487"/>
      <c r="CLZ19" s="487"/>
      <c r="CMA19" s="487"/>
      <c r="CMB19" s="487"/>
      <c r="CMC19" s="487"/>
      <c r="CMD19" s="487"/>
      <c r="CME19" s="487"/>
      <c r="CMF19" s="487"/>
      <c r="CMG19" s="487"/>
      <c r="CMH19" s="487"/>
      <c r="CMI19" s="487"/>
      <c r="CMJ19" s="487"/>
      <c r="CMK19" s="487"/>
      <c r="CML19" s="487"/>
      <c r="CMM19" s="487"/>
      <c r="CMN19" s="487"/>
      <c r="CMO19" s="487"/>
      <c r="CMP19" s="487"/>
      <c r="CMQ19" s="487"/>
      <c r="CMR19" s="487"/>
      <c r="CMS19" s="487"/>
      <c r="CMT19" s="487"/>
      <c r="CMU19" s="487"/>
      <c r="CMV19" s="487"/>
      <c r="CMW19" s="487"/>
      <c r="CMX19" s="487"/>
      <c r="CMY19" s="487"/>
      <c r="CMZ19" s="487"/>
      <c r="CNA19" s="487"/>
      <c r="CNB19" s="487"/>
      <c r="CNC19" s="487"/>
      <c r="CND19" s="487"/>
      <c r="CNE19" s="487"/>
      <c r="CNF19" s="487"/>
      <c r="CNG19" s="487"/>
      <c r="CNH19" s="487"/>
      <c r="CNI19" s="487"/>
      <c r="CNJ19" s="487"/>
      <c r="CNK19" s="487"/>
      <c r="CNL19" s="487"/>
      <c r="CNM19" s="487"/>
      <c r="CNN19" s="487"/>
      <c r="CNO19" s="487"/>
      <c r="CNP19" s="487"/>
      <c r="CNQ19" s="487"/>
      <c r="CNR19" s="487"/>
      <c r="CNS19" s="487"/>
      <c r="CNT19" s="487"/>
      <c r="CNU19" s="487"/>
      <c r="CNV19" s="487"/>
      <c r="CNW19" s="487"/>
      <c r="CNX19" s="487"/>
      <c r="CNY19" s="487"/>
      <c r="CNZ19" s="487"/>
      <c r="COA19" s="487"/>
      <c r="COB19" s="487"/>
      <c r="COC19" s="487"/>
      <c r="COD19" s="487"/>
      <c r="COE19" s="487"/>
      <c r="COF19" s="487"/>
      <c r="COG19" s="487"/>
      <c r="COH19" s="487"/>
      <c r="COI19" s="487"/>
      <c r="COJ19" s="487"/>
      <c r="COK19" s="487"/>
      <c r="COL19" s="487"/>
      <c r="COM19" s="487"/>
      <c r="CON19" s="487"/>
      <c r="COO19" s="487"/>
      <c r="COP19" s="487"/>
      <c r="COQ19" s="487"/>
      <c r="COR19" s="487"/>
      <c r="COS19" s="487"/>
      <c r="COT19" s="487"/>
      <c r="COU19" s="487"/>
      <c r="COV19" s="487"/>
      <c r="COW19" s="487"/>
      <c r="COX19" s="487"/>
      <c r="COY19" s="487"/>
      <c r="COZ19" s="487"/>
      <c r="CPA19" s="487"/>
      <c r="CPB19" s="487"/>
      <c r="CPC19" s="487"/>
      <c r="CPD19" s="487"/>
      <c r="CPE19" s="487"/>
      <c r="CPF19" s="487"/>
      <c r="CPG19" s="487"/>
      <c r="CPH19" s="487"/>
      <c r="CPI19" s="487"/>
      <c r="CPJ19" s="487"/>
      <c r="CPK19" s="487"/>
      <c r="CPL19" s="487"/>
      <c r="CPM19" s="487"/>
      <c r="CPN19" s="487"/>
      <c r="CPO19" s="487"/>
      <c r="CPP19" s="487"/>
      <c r="CPQ19" s="487"/>
      <c r="CPR19" s="487"/>
      <c r="CPS19" s="487"/>
      <c r="CPT19" s="487"/>
      <c r="CPU19" s="487"/>
      <c r="CPV19" s="487"/>
      <c r="CPW19" s="487"/>
      <c r="CPX19" s="487"/>
      <c r="CPY19" s="487"/>
      <c r="CPZ19" s="487"/>
      <c r="CQA19" s="487"/>
      <c r="CQB19" s="487"/>
      <c r="CQC19" s="487"/>
      <c r="CQD19" s="487"/>
      <c r="CQE19" s="487"/>
      <c r="CQF19" s="487"/>
      <c r="CQG19" s="487"/>
      <c r="CQH19" s="487"/>
      <c r="CQI19" s="487"/>
      <c r="CQJ19" s="487"/>
      <c r="CQK19" s="487"/>
      <c r="CQL19" s="487"/>
      <c r="CQM19" s="487"/>
      <c r="CQN19" s="487"/>
      <c r="CQO19" s="487"/>
      <c r="CQP19" s="487"/>
      <c r="CQQ19" s="487"/>
      <c r="CQR19" s="487"/>
      <c r="CQS19" s="487"/>
      <c r="CQT19" s="487"/>
      <c r="CQU19" s="487"/>
      <c r="CQV19" s="487"/>
      <c r="CQW19" s="487"/>
      <c r="CQX19" s="487"/>
      <c r="CQY19" s="487"/>
      <c r="CQZ19" s="487"/>
      <c r="CRA19" s="487"/>
      <c r="CRB19" s="487"/>
      <c r="CRC19" s="487"/>
      <c r="CRD19" s="487"/>
      <c r="CRE19" s="487"/>
      <c r="CRF19" s="487"/>
      <c r="CRG19" s="487"/>
      <c r="CRH19" s="487"/>
      <c r="CRI19" s="487"/>
      <c r="CRJ19" s="487"/>
      <c r="CRK19" s="487"/>
      <c r="CRL19" s="487"/>
      <c r="CRM19" s="487"/>
      <c r="CRN19" s="487"/>
      <c r="CRO19" s="487"/>
      <c r="CRP19" s="487"/>
      <c r="CRQ19" s="487"/>
      <c r="CRR19" s="487"/>
      <c r="CRS19" s="487"/>
      <c r="CRT19" s="487"/>
      <c r="CRU19" s="487"/>
      <c r="CRV19" s="487"/>
      <c r="CRW19" s="487"/>
      <c r="CRX19" s="487"/>
      <c r="CRY19" s="487"/>
      <c r="CRZ19" s="487"/>
      <c r="CSA19" s="487"/>
      <c r="CSB19" s="487"/>
      <c r="CSC19" s="487"/>
      <c r="CSD19" s="487"/>
      <c r="CSE19" s="487"/>
      <c r="CSF19" s="487"/>
      <c r="CSG19" s="487"/>
      <c r="CSH19" s="487"/>
      <c r="CSI19" s="487"/>
      <c r="CSJ19" s="487"/>
      <c r="CSK19" s="487"/>
      <c r="CSL19" s="487"/>
      <c r="CSM19" s="487"/>
      <c r="CSN19" s="487"/>
      <c r="CSO19" s="487"/>
      <c r="CSP19" s="487"/>
      <c r="CSQ19" s="487"/>
      <c r="CSR19" s="487"/>
      <c r="CSS19" s="487"/>
      <c r="CST19" s="487"/>
      <c r="CSU19" s="487"/>
      <c r="CSV19" s="487"/>
      <c r="CSW19" s="487"/>
      <c r="CSX19" s="487"/>
      <c r="CSY19" s="487"/>
      <c r="CSZ19" s="487"/>
      <c r="CTA19" s="487"/>
      <c r="CTB19" s="487"/>
      <c r="CTC19" s="487"/>
      <c r="CTD19" s="487"/>
      <c r="CTE19" s="487"/>
      <c r="CTF19" s="487"/>
      <c r="CTG19" s="487"/>
      <c r="CTH19" s="487"/>
      <c r="CTI19" s="487"/>
      <c r="CTJ19" s="487"/>
      <c r="CTK19" s="487"/>
      <c r="CTL19" s="487"/>
      <c r="CTM19" s="487"/>
      <c r="CTN19" s="487"/>
      <c r="CTO19" s="487"/>
      <c r="CTP19" s="487"/>
      <c r="CTQ19" s="487"/>
      <c r="CTR19" s="487"/>
      <c r="CTS19" s="487"/>
      <c r="CTT19" s="487"/>
      <c r="CTU19" s="487"/>
      <c r="CTV19" s="487"/>
      <c r="CTW19" s="487"/>
      <c r="CTX19" s="487"/>
      <c r="CTY19" s="487"/>
      <c r="CTZ19" s="487"/>
      <c r="CUA19" s="487"/>
      <c r="CUB19" s="487"/>
      <c r="CUC19" s="487"/>
      <c r="CUD19" s="487"/>
      <c r="CUE19" s="487"/>
      <c r="CUF19" s="487"/>
      <c r="CUG19" s="487"/>
      <c r="CUH19" s="487"/>
      <c r="CUI19" s="487"/>
      <c r="CUJ19" s="487"/>
      <c r="CUK19" s="487"/>
      <c r="CUL19" s="487"/>
      <c r="CUM19" s="487"/>
      <c r="CUN19" s="487"/>
      <c r="CUO19" s="487"/>
      <c r="CUP19" s="487"/>
      <c r="CUQ19" s="487"/>
      <c r="CUR19" s="487"/>
      <c r="CUS19" s="487"/>
      <c r="CUT19" s="487"/>
      <c r="CUU19" s="487"/>
      <c r="CUV19" s="487"/>
      <c r="CUW19" s="487"/>
      <c r="CUX19" s="487"/>
      <c r="CUY19" s="487"/>
      <c r="CUZ19" s="487"/>
      <c r="CVA19" s="487"/>
      <c r="CVB19" s="487"/>
      <c r="CVC19" s="487"/>
      <c r="CVD19" s="487"/>
      <c r="CVE19" s="487"/>
      <c r="CVF19" s="487"/>
      <c r="CVG19" s="487"/>
      <c r="CVH19" s="487"/>
      <c r="CVI19" s="487"/>
      <c r="CVJ19" s="487"/>
      <c r="CVK19" s="487"/>
      <c r="CVL19" s="487"/>
      <c r="CVM19" s="487"/>
      <c r="CVN19" s="487"/>
      <c r="CVO19" s="487"/>
      <c r="CVP19" s="487"/>
      <c r="CVQ19" s="487"/>
      <c r="CVR19" s="487"/>
      <c r="CVS19" s="487"/>
      <c r="CVT19" s="487"/>
      <c r="CVU19" s="487"/>
      <c r="CVV19" s="487"/>
      <c r="CVW19" s="487"/>
      <c r="CVX19" s="487"/>
      <c r="CVY19" s="487"/>
      <c r="CVZ19" s="487"/>
      <c r="CWA19" s="487"/>
      <c r="CWB19" s="487"/>
      <c r="CWC19" s="487"/>
      <c r="CWD19" s="487"/>
      <c r="CWE19" s="487"/>
      <c r="CWF19" s="487"/>
      <c r="CWG19" s="487"/>
      <c r="CWH19" s="487"/>
      <c r="CWI19" s="487"/>
      <c r="CWJ19" s="487"/>
      <c r="CWK19" s="487"/>
      <c r="CWL19" s="487"/>
      <c r="CWM19" s="487"/>
      <c r="CWN19" s="487"/>
      <c r="CWO19" s="487"/>
      <c r="CWP19" s="487"/>
      <c r="CWQ19" s="487"/>
      <c r="CWR19" s="487"/>
      <c r="CWS19" s="487"/>
      <c r="CWT19" s="487"/>
      <c r="CWU19" s="487"/>
      <c r="CWV19" s="487"/>
      <c r="CWW19" s="487"/>
      <c r="CWX19" s="487"/>
      <c r="CWY19" s="487"/>
      <c r="CWZ19" s="487"/>
      <c r="CXA19" s="487"/>
      <c r="CXB19" s="487"/>
      <c r="CXC19" s="487"/>
      <c r="CXD19" s="487"/>
      <c r="CXE19" s="487"/>
      <c r="CXF19" s="487"/>
      <c r="CXG19" s="487"/>
      <c r="CXH19" s="487"/>
      <c r="CXI19" s="487"/>
      <c r="CXJ19" s="487"/>
      <c r="CXK19" s="487"/>
      <c r="CXL19" s="487"/>
      <c r="CXM19" s="487"/>
      <c r="CXN19" s="487"/>
      <c r="CXO19" s="487"/>
      <c r="CXP19" s="487"/>
      <c r="CXQ19" s="487"/>
      <c r="CXR19" s="487"/>
      <c r="CXS19" s="487"/>
      <c r="CXT19" s="487"/>
      <c r="CXU19" s="487"/>
      <c r="CXV19" s="487"/>
      <c r="CXW19" s="487"/>
      <c r="CXX19" s="487"/>
      <c r="CXY19" s="487"/>
      <c r="CXZ19" s="487"/>
      <c r="CYA19" s="487"/>
      <c r="CYB19" s="487"/>
      <c r="CYC19" s="487"/>
      <c r="CYD19" s="487"/>
      <c r="CYE19" s="487"/>
      <c r="CYF19" s="487"/>
      <c r="CYG19" s="487"/>
      <c r="CYH19" s="487"/>
      <c r="CYI19" s="487"/>
      <c r="CYJ19" s="487"/>
      <c r="CYK19" s="487"/>
      <c r="CYL19" s="487"/>
      <c r="CYM19" s="487"/>
      <c r="CYN19" s="487"/>
      <c r="CYO19" s="487"/>
      <c r="CYP19" s="487"/>
      <c r="CYQ19" s="487"/>
      <c r="CYR19" s="487"/>
      <c r="CYS19" s="487"/>
      <c r="CYT19" s="487"/>
      <c r="CYU19" s="487"/>
      <c r="CYV19" s="487"/>
      <c r="CYW19" s="487"/>
      <c r="CYX19" s="487"/>
      <c r="CYY19" s="487"/>
      <c r="CYZ19" s="487"/>
      <c r="CZA19" s="487"/>
      <c r="CZB19" s="487"/>
      <c r="CZC19" s="487"/>
      <c r="CZD19" s="487"/>
      <c r="CZE19" s="487"/>
      <c r="CZF19" s="487"/>
      <c r="CZG19" s="487"/>
      <c r="CZH19" s="487"/>
      <c r="CZI19" s="487"/>
      <c r="CZJ19" s="487"/>
      <c r="CZK19" s="487"/>
      <c r="CZL19" s="487"/>
      <c r="CZM19" s="487"/>
      <c r="CZN19" s="487"/>
      <c r="CZO19" s="487"/>
      <c r="CZP19" s="487"/>
      <c r="CZQ19" s="487"/>
      <c r="CZR19" s="487"/>
      <c r="CZS19" s="487"/>
      <c r="CZT19" s="487"/>
      <c r="CZU19" s="487"/>
      <c r="CZV19" s="487"/>
      <c r="CZW19" s="487"/>
      <c r="CZX19" s="487"/>
      <c r="CZY19" s="487"/>
      <c r="CZZ19" s="487"/>
      <c r="DAA19" s="487"/>
      <c r="DAB19" s="487"/>
      <c r="DAC19" s="487"/>
      <c r="DAD19" s="487"/>
      <c r="DAE19" s="487"/>
      <c r="DAF19" s="487"/>
      <c r="DAG19" s="487"/>
      <c r="DAH19" s="487"/>
      <c r="DAI19" s="487"/>
      <c r="DAJ19" s="487"/>
      <c r="DAK19" s="487"/>
      <c r="DAL19" s="487"/>
      <c r="DAM19" s="487"/>
      <c r="DAN19" s="487"/>
      <c r="DAO19" s="487"/>
      <c r="DAP19" s="487"/>
      <c r="DAQ19" s="487"/>
      <c r="DAR19" s="487"/>
      <c r="DAS19" s="487"/>
      <c r="DAT19" s="487"/>
      <c r="DAU19" s="487"/>
      <c r="DAV19" s="487"/>
      <c r="DAW19" s="487"/>
      <c r="DAX19" s="487"/>
      <c r="DAY19" s="487"/>
      <c r="DAZ19" s="487"/>
      <c r="DBA19" s="487"/>
      <c r="DBB19" s="487"/>
      <c r="DBC19" s="487"/>
      <c r="DBD19" s="487"/>
      <c r="DBE19" s="487"/>
      <c r="DBF19" s="487"/>
      <c r="DBG19" s="487"/>
      <c r="DBH19" s="487"/>
      <c r="DBI19" s="487"/>
      <c r="DBJ19" s="487"/>
      <c r="DBK19" s="487"/>
      <c r="DBL19" s="487"/>
      <c r="DBM19" s="487"/>
      <c r="DBN19" s="487"/>
      <c r="DBO19" s="487"/>
      <c r="DBP19" s="487"/>
      <c r="DBQ19" s="487"/>
      <c r="DBR19" s="487"/>
      <c r="DBS19" s="487"/>
      <c r="DBT19" s="487"/>
      <c r="DBU19" s="487"/>
      <c r="DBV19" s="487"/>
      <c r="DBW19" s="487"/>
      <c r="DBX19" s="487"/>
      <c r="DBY19" s="487"/>
      <c r="DBZ19" s="487"/>
      <c r="DCA19" s="487"/>
      <c r="DCB19" s="487"/>
      <c r="DCC19" s="487"/>
      <c r="DCD19" s="487"/>
      <c r="DCE19" s="487"/>
      <c r="DCF19" s="487"/>
      <c r="DCG19" s="487"/>
      <c r="DCH19" s="487"/>
      <c r="DCI19" s="487"/>
      <c r="DCJ19" s="487"/>
      <c r="DCK19" s="487"/>
      <c r="DCL19" s="487"/>
      <c r="DCM19" s="487"/>
      <c r="DCN19" s="487"/>
      <c r="DCO19" s="487"/>
      <c r="DCP19" s="487"/>
      <c r="DCQ19" s="487"/>
      <c r="DCR19" s="487"/>
      <c r="DCS19" s="487"/>
      <c r="DCT19" s="487"/>
      <c r="DCU19" s="487"/>
      <c r="DCV19" s="487"/>
      <c r="DCW19" s="487"/>
      <c r="DCX19" s="487"/>
      <c r="DCY19" s="487"/>
      <c r="DCZ19" s="487"/>
      <c r="DDA19" s="487"/>
      <c r="DDB19" s="487"/>
      <c r="DDC19" s="487"/>
      <c r="DDD19" s="487"/>
      <c r="DDE19" s="487"/>
      <c r="DDF19" s="487"/>
      <c r="DDG19" s="487"/>
      <c r="DDH19" s="487"/>
      <c r="DDI19" s="487"/>
      <c r="DDJ19" s="487"/>
      <c r="DDK19" s="487"/>
      <c r="DDL19" s="487"/>
      <c r="DDM19" s="487"/>
      <c r="DDN19" s="487"/>
      <c r="DDO19" s="487"/>
      <c r="DDP19" s="487"/>
      <c r="DDQ19" s="487"/>
      <c r="DDR19" s="487"/>
      <c r="DDS19" s="487"/>
      <c r="DDT19" s="487"/>
      <c r="DDU19" s="487"/>
      <c r="DDV19" s="487"/>
      <c r="DDW19" s="487"/>
      <c r="DDX19" s="487"/>
      <c r="DDY19" s="487"/>
      <c r="DDZ19" s="487"/>
      <c r="DEA19" s="487"/>
      <c r="DEB19" s="487"/>
      <c r="DEC19" s="487"/>
      <c r="DED19" s="487"/>
      <c r="DEE19" s="487"/>
      <c r="DEF19" s="487"/>
      <c r="DEG19" s="487"/>
      <c r="DEH19" s="487"/>
      <c r="DEI19" s="487"/>
      <c r="DEJ19" s="487"/>
      <c r="DEK19" s="487"/>
      <c r="DEL19" s="487"/>
      <c r="DEM19" s="487"/>
      <c r="DEN19" s="487"/>
      <c r="DEO19" s="487"/>
      <c r="DEP19" s="487"/>
      <c r="DEQ19" s="487"/>
      <c r="DER19" s="487"/>
      <c r="DES19" s="487"/>
      <c r="DET19" s="487"/>
      <c r="DEU19" s="487"/>
      <c r="DEV19" s="487"/>
      <c r="DEW19" s="487"/>
      <c r="DEX19" s="487"/>
      <c r="DEY19" s="487"/>
      <c r="DEZ19" s="487"/>
      <c r="DFA19" s="487"/>
      <c r="DFB19" s="487"/>
      <c r="DFC19" s="487"/>
      <c r="DFD19" s="487"/>
      <c r="DFE19" s="487"/>
      <c r="DFF19" s="487"/>
      <c r="DFG19" s="487"/>
      <c r="DFH19" s="487"/>
      <c r="DFI19" s="487"/>
      <c r="DFJ19" s="487"/>
      <c r="DFK19" s="487"/>
      <c r="DFL19" s="487"/>
      <c r="DFM19" s="487"/>
      <c r="DFN19" s="487"/>
      <c r="DFO19" s="487"/>
      <c r="DFP19" s="487"/>
      <c r="DFQ19" s="487"/>
      <c r="DFR19" s="487"/>
      <c r="DFS19" s="487"/>
      <c r="DFT19" s="487"/>
      <c r="DFU19" s="487"/>
      <c r="DFV19" s="487"/>
      <c r="DFW19" s="487"/>
      <c r="DFX19" s="487"/>
      <c r="DFY19" s="487"/>
      <c r="DFZ19" s="487"/>
      <c r="DGA19" s="487"/>
      <c r="DGB19" s="487"/>
      <c r="DGC19" s="487"/>
      <c r="DGD19" s="487"/>
      <c r="DGE19" s="487"/>
      <c r="DGF19" s="487"/>
      <c r="DGG19" s="487"/>
      <c r="DGH19" s="487"/>
      <c r="DGI19" s="487"/>
      <c r="DGJ19" s="487"/>
      <c r="DGK19" s="487"/>
      <c r="DGL19" s="487"/>
      <c r="DGM19" s="487"/>
      <c r="DGN19" s="487"/>
      <c r="DGO19" s="487"/>
      <c r="DGP19" s="487"/>
      <c r="DGQ19" s="487"/>
      <c r="DGR19" s="487"/>
      <c r="DGS19" s="487"/>
      <c r="DGT19" s="487"/>
      <c r="DGU19" s="487"/>
      <c r="DGV19" s="487"/>
      <c r="DGW19" s="487"/>
      <c r="DGX19" s="487"/>
      <c r="DGY19" s="487"/>
      <c r="DGZ19" s="487"/>
      <c r="DHA19" s="487"/>
      <c r="DHB19" s="487"/>
      <c r="DHC19" s="487"/>
      <c r="DHD19" s="487"/>
      <c r="DHE19" s="487"/>
      <c r="DHF19" s="487"/>
      <c r="DHG19" s="487"/>
      <c r="DHH19" s="487"/>
      <c r="DHI19" s="487"/>
      <c r="DHJ19" s="487"/>
      <c r="DHK19" s="487"/>
      <c r="DHL19" s="487"/>
      <c r="DHM19" s="487"/>
      <c r="DHN19" s="487"/>
      <c r="DHO19" s="487"/>
      <c r="DHP19" s="487"/>
      <c r="DHQ19" s="487"/>
      <c r="DHR19" s="487"/>
      <c r="DHS19" s="487"/>
      <c r="DHT19" s="487"/>
      <c r="DHU19" s="487"/>
      <c r="DHV19" s="487"/>
      <c r="DHW19" s="487"/>
      <c r="DHX19" s="487"/>
      <c r="DHY19" s="487"/>
      <c r="DHZ19" s="487"/>
      <c r="DIA19" s="487"/>
      <c r="DIB19" s="487"/>
      <c r="DIC19" s="487"/>
      <c r="DID19" s="487"/>
      <c r="DIE19" s="487"/>
      <c r="DIF19" s="487"/>
      <c r="DIG19" s="487"/>
      <c r="DIH19" s="487"/>
      <c r="DII19" s="487"/>
      <c r="DIJ19" s="487"/>
      <c r="DIK19" s="487"/>
      <c r="DIL19" s="487"/>
      <c r="DIM19" s="487"/>
      <c r="DIN19" s="487"/>
      <c r="DIO19" s="487"/>
      <c r="DIP19" s="487"/>
      <c r="DIQ19" s="487"/>
      <c r="DIR19" s="487"/>
      <c r="DIS19" s="487"/>
      <c r="DIT19" s="487"/>
      <c r="DIU19" s="487"/>
      <c r="DIV19" s="487"/>
      <c r="DIW19" s="487"/>
      <c r="DIX19" s="487"/>
      <c r="DIY19" s="487"/>
      <c r="DIZ19" s="487"/>
      <c r="DJA19" s="487"/>
      <c r="DJB19" s="487"/>
      <c r="DJC19" s="487"/>
      <c r="DJD19" s="487"/>
      <c r="DJE19" s="487"/>
      <c r="DJF19" s="487"/>
      <c r="DJG19" s="487"/>
      <c r="DJH19" s="487"/>
      <c r="DJI19" s="487"/>
      <c r="DJJ19" s="487"/>
      <c r="DJK19" s="487"/>
      <c r="DJL19" s="487"/>
      <c r="DJM19" s="487"/>
      <c r="DJN19" s="487"/>
      <c r="DJO19" s="487"/>
      <c r="DJP19" s="487"/>
      <c r="DJQ19" s="487"/>
      <c r="DJR19" s="487"/>
      <c r="DJS19" s="487"/>
      <c r="DJT19" s="487"/>
      <c r="DJU19" s="487"/>
      <c r="DJV19" s="487"/>
      <c r="DJW19" s="487"/>
      <c r="DJX19" s="487"/>
      <c r="DJY19" s="487"/>
      <c r="DJZ19" s="487"/>
      <c r="DKA19" s="487"/>
      <c r="DKB19" s="487"/>
      <c r="DKC19" s="487"/>
      <c r="DKD19" s="487"/>
      <c r="DKE19" s="487"/>
      <c r="DKF19" s="487"/>
      <c r="DKG19" s="487"/>
      <c r="DKH19" s="487"/>
      <c r="DKI19" s="487"/>
      <c r="DKJ19" s="487"/>
      <c r="DKK19" s="487"/>
      <c r="DKL19" s="487"/>
      <c r="DKM19" s="487"/>
      <c r="DKN19" s="487"/>
      <c r="DKO19" s="487"/>
      <c r="DKP19" s="487"/>
      <c r="DKQ19" s="487"/>
      <c r="DKR19" s="487"/>
      <c r="DKS19" s="487"/>
      <c r="DKT19" s="487"/>
      <c r="DKU19" s="487"/>
      <c r="DKV19" s="487"/>
      <c r="DKW19" s="487"/>
      <c r="DKX19" s="487"/>
      <c r="DKY19" s="487"/>
      <c r="DKZ19" s="487"/>
      <c r="DLA19" s="487"/>
      <c r="DLB19" s="487"/>
      <c r="DLC19" s="487"/>
      <c r="DLD19" s="487"/>
      <c r="DLE19" s="487"/>
      <c r="DLF19" s="487"/>
      <c r="DLG19" s="487"/>
      <c r="DLH19" s="487"/>
      <c r="DLI19" s="487"/>
      <c r="DLJ19" s="487"/>
      <c r="DLK19" s="487"/>
      <c r="DLL19" s="487"/>
      <c r="DLM19" s="487"/>
      <c r="DLN19" s="487"/>
      <c r="DLO19" s="487"/>
      <c r="DLP19" s="487"/>
      <c r="DLQ19" s="487"/>
      <c r="DLR19" s="487"/>
      <c r="DLS19" s="487"/>
      <c r="DLT19" s="487"/>
      <c r="DLU19" s="487"/>
      <c r="DLV19" s="487"/>
      <c r="DLW19" s="487"/>
      <c r="DLX19" s="487"/>
      <c r="DLY19" s="487"/>
      <c r="DLZ19" s="487"/>
      <c r="DMA19" s="487"/>
      <c r="DMB19" s="487"/>
      <c r="DMC19" s="487"/>
      <c r="DMD19" s="487"/>
      <c r="DME19" s="487"/>
      <c r="DMF19" s="487"/>
      <c r="DMG19" s="487"/>
      <c r="DMH19" s="487"/>
      <c r="DMI19" s="487"/>
      <c r="DMJ19" s="487"/>
      <c r="DMK19" s="487"/>
      <c r="DML19" s="487"/>
      <c r="DMM19" s="487"/>
      <c r="DMN19" s="487"/>
      <c r="DMO19" s="487"/>
      <c r="DMP19" s="487"/>
      <c r="DMQ19" s="487"/>
      <c r="DMR19" s="487"/>
      <c r="DMS19" s="487"/>
      <c r="DMT19" s="487"/>
      <c r="DMU19" s="487"/>
      <c r="DMV19" s="487"/>
      <c r="DMW19" s="487"/>
      <c r="DMX19" s="487"/>
      <c r="DMY19" s="487"/>
      <c r="DMZ19" s="487"/>
      <c r="DNA19" s="487"/>
      <c r="DNB19" s="487"/>
      <c r="DNC19" s="487"/>
      <c r="DND19" s="487"/>
      <c r="DNE19" s="487"/>
      <c r="DNF19" s="487"/>
      <c r="DNG19" s="487"/>
      <c r="DNH19" s="487"/>
      <c r="DNI19" s="487"/>
      <c r="DNJ19" s="487"/>
      <c r="DNK19" s="487"/>
      <c r="DNL19" s="487"/>
      <c r="DNM19" s="487"/>
      <c r="DNN19" s="487"/>
      <c r="DNO19" s="487"/>
      <c r="DNP19" s="487"/>
      <c r="DNQ19" s="487"/>
      <c r="DNR19" s="487"/>
      <c r="DNS19" s="487"/>
      <c r="DNT19" s="487"/>
      <c r="DNU19" s="487"/>
      <c r="DNV19" s="487"/>
      <c r="DNW19" s="487"/>
      <c r="DNX19" s="487"/>
      <c r="DNY19" s="487"/>
      <c r="DNZ19" s="487"/>
      <c r="DOA19" s="487"/>
      <c r="DOB19" s="487"/>
      <c r="DOC19" s="487"/>
      <c r="DOD19" s="487"/>
      <c r="DOE19" s="487"/>
      <c r="DOF19" s="487"/>
      <c r="DOG19" s="487"/>
      <c r="DOH19" s="487"/>
      <c r="DOI19" s="487"/>
      <c r="DOJ19" s="487"/>
      <c r="DOK19" s="487"/>
      <c r="DOL19" s="487"/>
      <c r="DOM19" s="487"/>
      <c r="DON19" s="487"/>
      <c r="DOO19" s="487"/>
      <c r="DOP19" s="487"/>
      <c r="DOQ19" s="487"/>
      <c r="DOR19" s="487"/>
      <c r="DOS19" s="487"/>
      <c r="DOT19" s="487"/>
      <c r="DOU19" s="487"/>
      <c r="DOV19" s="487"/>
      <c r="DOW19" s="487"/>
      <c r="DOX19" s="487"/>
      <c r="DOY19" s="487"/>
      <c r="DOZ19" s="487"/>
      <c r="DPA19" s="487"/>
      <c r="DPB19" s="487"/>
      <c r="DPC19" s="487"/>
      <c r="DPD19" s="487"/>
      <c r="DPE19" s="487"/>
      <c r="DPF19" s="487"/>
      <c r="DPG19" s="487"/>
      <c r="DPH19" s="487"/>
      <c r="DPI19" s="487"/>
      <c r="DPJ19" s="487"/>
      <c r="DPK19" s="487"/>
      <c r="DPL19" s="487"/>
      <c r="DPM19" s="487"/>
      <c r="DPN19" s="487"/>
      <c r="DPO19" s="487"/>
      <c r="DPP19" s="487"/>
      <c r="DPQ19" s="487"/>
      <c r="DPR19" s="487"/>
      <c r="DPS19" s="487"/>
      <c r="DPT19" s="487"/>
      <c r="DPU19" s="487"/>
      <c r="DPV19" s="487"/>
      <c r="DPW19" s="487"/>
      <c r="DPX19" s="487"/>
      <c r="DPY19" s="487"/>
      <c r="DPZ19" s="487"/>
      <c r="DQA19" s="487"/>
      <c r="DQB19" s="487"/>
      <c r="DQC19" s="487"/>
      <c r="DQD19" s="487"/>
      <c r="DQE19" s="487"/>
      <c r="DQF19" s="487"/>
      <c r="DQG19" s="487"/>
      <c r="DQH19" s="487"/>
      <c r="DQI19" s="487"/>
      <c r="DQJ19" s="487"/>
      <c r="DQK19" s="487"/>
      <c r="DQL19" s="487"/>
      <c r="DQM19" s="487"/>
      <c r="DQN19" s="487"/>
      <c r="DQO19" s="487"/>
      <c r="DQP19" s="487"/>
      <c r="DQQ19" s="487"/>
      <c r="DQR19" s="487"/>
      <c r="DQS19" s="487"/>
      <c r="DQT19" s="487"/>
      <c r="DQU19" s="487"/>
      <c r="DQV19" s="487"/>
      <c r="DQW19" s="487"/>
      <c r="DQX19" s="487"/>
      <c r="DQY19" s="487"/>
      <c r="DQZ19" s="487"/>
      <c r="DRA19" s="487"/>
      <c r="DRB19" s="487"/>
      <c r="DRC19" s="487"/>
      <c r="DRD19" s="487"/>
      <c r="DRE19" s="487"/>
      <c r="DRF19" s="487"/>
      <c r="DRG19" s="487"/>
      <c r="DRH19" s="487"/>
      <c r="DRI19" s="487"/>
      <c r="DRJ19" s="487"/>
      <c r="DRK19" s="487"/>
      <c r="DRL19" s="487"/>
      <c r="DRM19" s="487"/>
      <c r="DRN19" s="487"/>
      <c r="DRO19" s="487"/>
      <c r="DRP19" s="487"/>
      <c r="DRQ19" s="487"/>
      <c r="DRR19" s="487"/>
      <c r="DRS19" s="487"/>
      <c r="DRT19" s="487"/>
      <c r="DRU19" s="487"/>
      <c r="DRV19" s="487"/>
      <c r="DRW19" s="487"/>
      <c r="DRX19" s="487"/>
      <c r="DRY19" s="487"/>
      <c r="DRZ19" s="487"/>
      <c r="DSA19" s="487"/>
      <c r="DSB19" s="487"/>
      <c r="DSC19" s="487"/>
      <c r="DSD19" s="487"/>
      <c r="DSE19" s="487"/>
      <c r="DSF19" s="487"/>
      <c r="DSG19" s="487"/>
      <c r="DSH19" s="487"/>
      <c r="DSI19" s="487"/>
      <c r="DSJ19" s="487"/>
      <c r="DSK19" s="487"/>
      <c r="DSL19" s="487"/>
      <c r="DSM19" s="487"/>
      <c r="DSN19" s="487"/>
      <c r="DSO19" s="487"/>
      <c r="DSP19" s="487"/>
      <c r="DSQ19" s="487"/>
      <c r="DSR19" s="487"/>
      <c r="DSS19" s="487"/>
      <c r="DST19" s="487"/>
      <c r="DSU19" s="487"/>
      <c r="DSV19" s="487"/>
      <c r="DSW19" s="487"/>
      <c r="DSX19" s="487"/>
      <c r="DSY19" s="487"/>
      <c r="DSZ19" s="487"/>
      <c r="DTA19" s="487"/>
      <c r="DTB19" s="487"/>
      <c r="DTC19" s="487"/>
      <c r="DTD19" s="487"/>
      <c r="DTE19" s="487"/>
      <c r="DTF19" s="487"/>
      <c r="DTG19" s="487"/>
      <c r="DTH19" s="487"/>
      <c r="DTI19" s="487"/>
      <c r="DTJ19" s="487"/>
      <c r="DTK19" s="487"/>
      <c r="DTL19" s="487"/>
      <c r="DTM19" s="487"/>
      <c r="DTN19" s="487"/>
      <c r="DTO19" s="487"/>
      <c r="DTP19" s="487"/>
      <c r="DTQ19" s="487"/>
      <c r="DTR19" s="487"/>
      <c r="DTS19" s="487"/>
      <c r="DTT19" s="487"/>
      <c r="DTU19" s="487"/>
      <c r="DTV19" s="487"/>
      <c r="DTW19" s="487"/>
      <c r="DTX19" s="487"/>
      <c r="DTY19" s="487"/>
      <c r="DTZ19" s="487"/>
      <c r="DUA19" s="487"/>
      <c r="DUB19" s="487"/>
      <c r="DUC19" s="487"/>
      <c r="DUD19" s="487"/>
      <c r="DUE19" s="487"/>
      <c r="DUF19" s="487"/>
      <c r="DUG19" s="487"/>
      <c r="DUH19" s="487"/>
      <c r="DUI19" s="487"/>
      <c r="DUJ19" s="487"/>
      <c r="DUK19" s="487"/>
      <c r="DUL19" s="487"/>
      <c r="DUM19" s="487"/>
      <c r="DUN19" s="487"/>
      <c r="DUO19" s="487"/>
      <c r="DUP19" s="487"/>
      <c r="DUQ19" s="487"/>
      <c r="DUR19" s="487"/>
      <c r="DUS19" s="487"/>
      <c r="DUT19" s="487"/>
      <c r="DUU19" s="487"/>
      <c r="DUV19" s="487"/>
      <c r="DUW19" s="487"/>
      <c r="DUX19" s="487"/>
      <c r="DUY19" s="487"/>
      <c r="DUZ19" s="487"/>
      <c r="DVA19" s="487"/>
      <c r="DVB19" s="487"/>
      <c r="DVC19" s="487"/>
      <c r="DVD19" s="487"/>
      <c r="DVE19" s="487"/>
      <c r="DVF19" s="487"/>
      <c r="DVG19" s="487"/>
      <c r="DVH19" s="487"/>
      <c r="DVI19" s="487"/>
      <c r="DVJ19" s="487"/>
      <c r="DVK19" s="487"/>
      <c r="DVL19" s="487"/>
      <c r="DVM19" s="487"/>
      <c r="DVN19" s="487"/>
      <c r="DVO19" s="487"/>
      <c r="DVP19" s="487"/>
      <c r="DVQ19" s="487"/>
      <c r="DVR19" s="487"/>
      <c r="DVS19" s="487"/>
      <c r="DVT19" s="487"/>
      <c r="DVU19" s="487"/>
      <c r="DVV19" s="487"/>
      <c r="DVW19" s="487"/>
      <c r="DVX19" s="487"/>
      <c r="DVY19" s="487"/>
      <c r="DVZ19" s="487"/>
      <c r="DWA19" s="487"/>
      <c r="DWB19" s="487"/>
      <c r="DWC19" s="487"/>
      <c r="DWD19" s="487"/>
      <c r="DWE19" s="487"/>
      <c r="DWF19" s="487"/>
      <c r="DWG19" s="487"/>
      <c r="DWH19" s="487"/>
      <c r="DWI19" s="487"/>
      <c r="DWJ19" s="487"/>
      <c r="DWK19" s="487"/>
      <c r="DWL19" s="487"/>
      <c r="DWM19" s="487"/>
      <c r="DWN19" s="487"/>
      <c r="DWO19" s="487"/>
      <c r="DWP19" s="487"/>
      <c r="DWQ19" s="487"/>
      <c r="DWR19" s="487"/>
      <c r="DWS19" s="487"/>
      <c r="DWT19" s="487"/>
      <c r="DWU19" s="487"/>
      <c r="DWV19" s="487"/>
      <c r="DWW19" s="487"/>
      <c r="DWX19" s="487"/>
      <c r="DWY19" s="487"/>
      <c r="DWZ19" s="487"/>
      <c r="DXA19" s="487"/>
      <c r="DXB19" s="487"/>
      <c r="DXC19" s="487"/>
      <c r="DXD19" s="487"/>
      <c r="DXE19" s="487"/>
      <c r="DXF19" s="487"/>
      <c r="DXG19" s="487"/>
      <c r="DXH19" s="487"/>
      <c r="DXI19" s="487"/>
      <c r="DXJ19" s="487"/>
      <c r="DXK19" s="487"/>
      <c r="DXL19" s="487"/>
      <c r="DXM19" s="487"/>
      <c r="DXN19" s="487"/>
      <c r="DXO19" s="487"/>
      <c r="DXP19" s="487"/>
      <c r="DXQ19" s="487"/>
      <c r="DXR19" s="487"/>
      <c r="DXS19" s="487"/>
      <c r="DXT19" s="487"/>
      <c r="DXU19" s="487"/>
      <c r="DXV19" s="487"/>
      <c r="DXW19" s="487"/>
      <c r="DXX19" s="487"/>
      <c r="DXY19" s="487"/>
      <c r="DXZ19" s="487"/>
      <c r="DYA19" s="487"/>
      <c r="DYB19" s="487"/>
      <c r="DYC19" s="487"/>
      <c r="DYD19" s="487"/>
      <c r="DYE19" s="487"/>
      <c r="DYF19" s="487"/>
      <c r="DYG19" s="487"/>
      <c r="DYH19" s="487"/>
      <c r="DYI19" s="487"/>
      <c r="DYJ19" s="487"/>
      <c r="DYK19" s="487"/>
      <c r="DYL19" s="487"/>
      <c r="DYM19" s="487"/>
      <c r="DYN19" s="487"/>
      <c r="DYO19" s="487"/>
      <c r="DYP19" s="487"/>
      <c r="DYQ19" s="487"/>
      <c r="DYR19" s="487"/>
      <c r="DYS19" s="487"/>
      <c r="DYT19" s="487"/>
      <c r="DYU19" s="487"/>
      <c r="DYV19" s="487"/>
      <c r="DYW19" s="487"/>
      <c r="DYX19" s="487"/>
      <c r="DYY19" s="487"/>
      <c r="DYZ19" s="487"/>
      <c r="DZA19" s="487"/>
      <c r="DZB19" s="487"/>
      <c r="DZC19" s="487"/>
      <c r="DZD19" s="487"/>
      <c r="DZE19" s="487"/>
      <c r="DZF19" s="487"/>
      <c r="DZG19" s="487"/>
      <c r="DZH19" s="487"/>
      <c r="DZI19" s="487"/>
      <c r="DZJ19" s="487"/>
      <c r="DZK19" s="487"/>
      <c r="DZL19" s="487"/>
      <c r="DZM19" s="487"/>
      <c r="DZN19" s="487"/>
      <c r="DZO19" s="487"/>
      <c r="DZP19" s="487"/>
      <c r="DZQ19" s="487"/>
      <c r="DZR19" s="487"/>
      <c r="DZS19" s="487"/>
      <c r="DZT19" s="487"/>
      <c r="DZU19" s="487"/>
      <c r="DZV19" s="487"/>
      <c r="DZW19" s="487"/>
      <c r="DZX19" s="487"/>
      <c r="DZY19" s="487"/>
      <c r="DZZ19" s="487"/>
      <c r="EAA19" s="487"/>
      <c r="EAB19" s="487"/>
      <c r="EAC19" s="487"/>
      <c r="EAD19" s="487"/>
      <c r="EAE19" s="487"/>
      <c r="EAF19" s="487"/>
      <c r="EAG19" s="487"/>
      <c r="EAH19" s="487"/>
      <c r="EAI19" s="487"/>
      <c r="EAJ19" s="487"/>
      <c r="EAK19" s="487"/>
      <c r="EAL19" s="487"/>
      <c r="EAM19" s="487"/>
      <c r="EAN19" s="487"/>
      <c r="EAO19" s="487"/>
      <c r="EAP19" s="487"/>
      <c r="EAQ19" s="487"/>
      <c r="EAR19" s="487"/>
      <c r="EAS19" s="487"/>
      <c r="EAT19" s="487"/>
      <c r="EAU19" s="487"/>
      <c r="EAV19" s="487"/>
      <c r="EAW19" s="487"/>
      <c r="EAX19" s="487"/>
      <c r="EAY19" s="487"/>
      <c r="EAZ19" s="487"/>
      <c r="EBA19" s="487"/>
      <c r="EBB19" s="487"/>
      <c r="EBC19" s="487"/>
      <c r="EBD19" s="487"/>
      <c r="EBE19" s="487"/>
      <c r="EBF19" s="487"/>
      <c r="EBG19" s="487"/>
      <c r="EBH19" s="487"/>
      <c r="EBI19" s="487"/>
      <c r="EBJ19" s="487"/>
      <c r="EBK19" s="487"/>
      <c r="EBL19" s="487"/>
      <c r="EBM19" s="487"/>
      <c r="EBN19" s="487"/>
      <c r="EBO19" s="487"/>
      <c r="EBP19" s="487"/>
      <c r="EBQ19" s="487"/>
      <c r="EBR19" s="487"/>
      <c r="EBS19" s="487"/>
      <c r="EBT19" s="487"/>
      <c r="EBU19" s="487"/>
      <c r="EBV19" s="487"/>
      <c r="EBW19" s="487"/>
      <c r="EBX19" s="487"/>
      <c r="EBY19" s="487"/>
      <c r="EBZ19" s="487"/>
      <c r="ECA19" s="487"/>
      <c r="ECB19" s="487"/>
      <c r="ECC19" s="487"/>
      <c r="ECD19" s="487"/>
      <c r="ECE19" s="487"/>
      <c r="ECF19" s="487"/>
      <c r="ECG19" s="487"/>
      <c r="ECH19" s="487"/>
      <c r="ECI19" s="487"/>
      <c r="ECJ19" s="487"/>
      <c r="ECK19" s="487"/>
      <c r="ECL19" s="487"/>
      <c r="ECM19" s="487"/>
      <c r="ECN19" s="487"/>
      <c r="ECO19" s="487"/>
      <c r="ECP19" s="487"/>
      <c r="ECQ19" s="487"/>
      <c r="ECR19" s="487"/>
      <c r="ECS19" s="487"/>
      <c r="ECT19" s="487"/>
      <c r="ECU19" s="487"/>
      <c r="ECV19" s="487"/>
      <c r="ECW19" s="487"/>
      <c r="ECX19" s="487"/>
      <c r="ECY19" s="487"/>
      <c r="ECZ19" s="487"/>
      <c r="EDA19" s="487"/>
      <c r="EDB19" s="487"/>
      <c r="EDC19" s="487"/>
      <c r="EDD19" s="487"/>
      <c r="EDE19" s="487"/>
      <c r="EDF19" s="487"/>
      <c r="EDG19" s="487"/>
      <c r="EDH19" s="487"/>
      <c r="EDI19" s="487"/>
      <c r="EDJ19" s="487"/>
      <c r="EDK19" s="487"/>
      <c r="EDL19" s="487"/>
      <c r="EDM19" s="487"/>
      <c r="EDN19" s="487"/>
      <c r="EDO19" s="487"/>
      <c r="EDP19" s="487"/>
      <c r="EDQ19" s="487"/>
      <c r="EDR19" s="487"/>
      <c r="EDS19" s="487"/>
      <c r="EDT19" s="487"/>
      <c r="EDU19" s="487"/>
      <c r="EDV19" s="487"/>
      <c r="EDW19" s="487"/>
      <c r="EDX19" s="487"/>
      <c r="EDY19" s="487"/>
      <c r="EDZ19" s="487"/>
      <c r="EEA19" s="487"/>
      <c r="EEB19" s="487"/>
      <c r="EEC19" s="487"/>
      <c r="EED19" s="487"/>
      <c r="EEE19" s="487"/>
      <c r="EEF19" s="487"/>
      <c r="EEG19" s="487"/>
      <c r="EEH19" s="487"/>
      <c r="EEI19" s="487"/>
      <c r="EEJ19" s="487"/>
      <c r="EEK19" s="487"/>
      <c r="EEL19" s="487"/>
      <c r="EEM19" s="487"/>
      <c r="EEN19" s="487"/>
      <c r="EEO19" s="487"/>
      <c r="EEP19" s="487"/>
      <c r="EEQ19" s="487"/>
      <c r="EER19" s="487"/>
      <c r="EES19" s="487"/>
      <c r="EET19" s="487"/>
      <c r="EEU19" s="487"/>
      <c r="EEV19" s="487"/>
      <c r="EEW19" s="487"/>
      <c r="EEX19" s="487"/>
      <c r="EEY19" s="487"/>
      <c r="EEZ19" s="487"/>
      <c r="EFA19" s="487"/>
      <c r="EFB19" s="487"/>
      <c r="EFC19" s="487"/>
      <c r="EFD19" s="487"/>
      <c r="EFE19" s="487"/>
      <c r="EFF19" s="487"/>
      <c r="EFG19" s="487"/>
      <c r="EFH19" s="487"/>
      <c r="EFI19" s="487"/>
      <c r="EFJ19" s="487"/>
      <c r="EFK19" s="487"/>
      <c r="EFL19" s="487"/>
      <c r="EFM19" s="487"/>
      <c r="EFN19" s="487"/>
      <c r="EFO19" s="487"/>
      <c r="EFP19" s="487"/>
      <c r="EFQ19" s="487"/>
      <c r="EFR19" s="487"/>
      <c r="EFS19" s="487"/>
      <c r="EFT19" s="487"/>
      <c r="EFU19" s="487"/>
      <c r="EFV19" s="487"/>
      <c r="EFW19" s="487"/>
      <c r="EFX19" s="487"/>
      <c r="EFY19" s="487"/>
      <c r="EFZ19" s="487"/>
      <c r="EGA19" s="487"/>
      <c r="EGB19" s="487"/>
      <c r="EGC19" s="487"/>
      <c r="EGD19" s="487"/>
      <c r="EGE19" s="487"/>
      <c r="EGF19" s="487"/>
      <c r="EGG19" s="487"/>
      <c r="EGH19" s="487"/>
      <c r="EGI19" s="487"/>
      <c r="EGJ19" s="487"/>
      <c r="EGK19" s="487"/>
      <c r="EGL19" s="487"/>
      <c r="EGM19" s="487"/>
      <c r="EGN19" s="487"/>
      <c r="EGO19" s="487"/>
      <c r="EGP19" s="487"/>
      <c r="EGQ19" s="487"/>
      <c r="EGR19" s="487"/>
      <c r="EGS19" s="487"/>
      <c r="EGT19" s="487"/>
      <c r="EGU19" s="487"/>
      <c r="EGV19" s="487"/>
      <c r="EGW19" s="487"/>
      <c r="EGX19" s="487"/>
      <c r="EGY19" s="487"/>
      <c r="EGZ19" s="487"/>
      <c r="EHA19" s="487"/>
      <c r="EHB19" s="487"/>
      <c r="EHC19" s="487"/>
      <c r="EHD19" s="487"/>
      <c r="EHE19" s="487"/>
      <c r="EHF19" s="487"/>
      <c r="EHG19" s="487"/>
      <c r="EHH19" s="487"/>
      <c r="EHI19" s="487"/>
      <c r="EHJ19" s="487"/>
      <c r="EHK19" s="487"/>
      <c r="EHL19" s="487"/>
      <c r="EHM19" s="487"/>
      <c r="EHN19" s="487"/>
      <c r="EHO19" s="487"/>
      <c r="EHP19" s="487"/>
      <c r="EHQ19" s="487"/>
      <c r="EHR19" s="487"/>
      <c r="EHS19" s="487"/>
      <c r="EHT19" s="487"/>
      <c r="EHU19" s="487"/>
      <c r="EHV19" s="487"/>
      <c r="EHW19" s="487"/>
      <c r="EHX19" s="487"/>
      <c r="EHY19" s="487"/>
      <c r="EHZ19" s="487"/>
      <c r="EIA19" s="487"/>
      <c r="EIB19" s="487"/>
      <c r="EIC19" s="487"/>
      <c r="EID19" s="487"/>
      <c r="EIE19" s="487"/>
      <c r="EIF19" s="487"/>
      <c r="EIG19" s="487"/>
      <c r="EIH19" s="487"/>
      <c r="EII19" s="487"/>
      <c r="EIJ19" s="487"/>
      <c r="EIK19" s="487"/>
      <c r="EIL19" s="487"/>
      <c r="EIM19" s="487"/>
      <c r="EIN19" s="487"/>
      <c r="EIO19" s="487"/>
      <c r="EIP19" s="487"/>
      <c r="EIQ19" s="487"/>
      <c r="EIR19" s="487"/>
      <c r="EIS19" s="487"/>
      <c r="EIT19" s="487"/>
      <c r="EIU19" s="487"/>
      <c r="EIV19" s="487"/>
      <c r="EIW19" s="487"/>
      <c r="EIX19" s="487"/>
      <c r="EIY19" s="487"/>
      <c r="EIZ19" s="487"/>
      <c r="EJA19" s="487"/>
      <c r="EJB19" s="487"/>
      <c r="EJC19" s="487"/>
      <c r="EJD19" s="487"/>
      <c r="EJE19" s="487"/>
      <c r="EJF19" s="487"/>
      <c r="EJG19" s="487"/>
      <c r="EJH19" s="487"/>
      <c r="EJI19" s="487"/>
      <c r="EJJ19" s="487"/>
      <c r="EJK19" s="487"/>
      <c r="EJL19" s="487"/>
      <c r="EJM19" s="487"/>
      <c r="EJN19" s="487"/>
      <c r="EJO19" s="487"/>
      <c r="EJP19" s="487"/>
      <c r="EJQ19" s="487"/>
      <c r="EJR19" s="487"/>
      <c r="EJS19" s="487"/>
      <c r="EJT19" s="487"/>
      <c r="EJU19" s="487"/>
      <c r="EJV19" s="487"/>
      <c r="EJW19" s="487"/>
      <c r="EJX19" s="487"/>
      <c r="EJY19" s="487"/>
      <c r="EJZ19" s="487"/>
      <c r="EKA19" s="487"/>
      <c r="EKB19" s="487"/>
      <c r="EKC19" s="487"/>
      <c r="EKD19" s="487"/>
      <c r="EKE19" s="487"/>
      <c r="EKF19" s="487"/>
      <c r="EKG19" s="487"/>
      <c r="EKH19" s="487"/>
      <c r="EKI19" s="487"/>
      <c r="EKJ19" s="487"/>
      <c r="EKK19" s="487"/>
      <c r="EKL19" s="487"/>
      <c r="EKM19" s="487"/>
      <c r="EKN19" s="487"/>
      <c r="EKO19" s="487"/>
      <c r="EKP19" s="487"/>
      <c r="EKQ19" s="487"/>
      <c r="EKR19" s="487"/>
      <c r="EKS19" s="487"/>
      <c r="EKT19" s="487"/>
      <c r="EKU19" s="487"/>
      <c r="EKV19" s="487"/>
      <c r="EKW19" s="487"/>
      <c r="EKX19" s="487"/>
      <c r="EKY19" s="487"/>
      <c r="EKZ19" s="487"/>
      <c r="ELA19" s="487"/>
      <c r="ELB19" s="487"/>
      <c r="ELC19" s="487"/>
      <c r="ELD19" s="487"/>
      <c r="ELE19" s="487"/>
      <c r="ELF19" s="487"/>
      <c r="ELG19" s="487"/>
      <c r="ELH19" s="487"/>
      <c r="ELI19" s="487"/>
      <c r="ELJ19" s="487"/>
      <c r="ELK19" s="487"/>
      <c r="ELL19" s="487"/>
      <c r="ELM19" s="487"/>
      <c r="ELN19" s="487"/>
      <c r="ELO19" s="487"/>
      <c r="ELP19" s="487"/>
      <c r="ELQ19" s="487"/>
      <c r="ELR19" s="487"/>
      <c r="ELS19" s="487"/>
      <c r="ELT19" s="487"/>
      <c r="ELU19" s="487"/>
      <c r="ELV19" s="487"/>
      <c r="ELW19" s="487"/>
      <c r="ELX19" s="487"/>
      <c r="ELY19" s="487"/>
      <c r="ELZ19" s="487"/>
      <c r="EMA19" s="487"/>
      <c r="EMB19" s="487"/>
      <c r="EMC19" s="487"/>
      <c r="EMD19" s="487"/>
      <c r="EME19" s="487"/>
      <c r="EMF19" s="487"/>
      <c r="EMG19" s="487"/>
      <c r="EMH19" s="487"/>
      <c r="EMI19" s="487"/>
      <c r="EMJ19" s="487"/>
      <c r="EMK19" s="487"/>
      <c r="EML19" s="487"/>
      <c r="EMM19" s="487"/>
      <c r="EMN19" s="487"/>
      <c r="EMO19" s="487"/>
      <c r="EMP19" s="487"/>
      <c r="EMQ19" s="487"/>
      <c r="EMR19" s="487"/>
      <c r="EMS19" s="487"/>
      <c r="EMT19" s="487"/>
      <c r="EMU19" s="487"/>
      <c r="EMV19" s="487"/>
      <c r="EMW19" s="487"/>
      <c r="EMX19" s="487"/>
      <c r="EMY19" s="487"/>
      <c r="EMZ19" s="487"/>
      <c r="ENA19" s="487"/>
      <c r="ENB19" s="487"/>
      <c r="ENC19" s="487"/>
      <c r="END19" s="487"/>
      <c r="ENE19" s="487"/>
      <c r="ENF19" s="487"/>
      <c r="ENG19" s="487"/>
      <c r="ENH19" s="487"/>
      <c r="ENI19" s="487"/>
      <c r="ENJ19" s="487"/>
      <c r="ENK19" s="487"/>
      <c r="ENL19" s="487"/>
      <c r="ENM19" s="487"/>
      <c r="ENN19" s="487"/>
      <c r="ENO19" s="487"/>
      <c r="ENP19" s="487"/>
      <c r="ENQ19" s="487"/>
      <c r="ENR19" s="487"/>
      <c r="ENS19" s="487"/>
      <c r="ENT19" s="487"/>
      <c r="ENU19" s="487"/>
      <c r="ENV19" s="487"/>
      <c r="ENW19" s="487"/>
      <c r="ENX19" s="487"/>
      <c r="ENY19" s="487"/>
      <c r="ENZ19" s="487"/>
      <c r="EOA19" s="487"/>
      <c r="EOB19" s="487"/>
      <c r="EOC19" s="487"/>
      <c r="EOD19" s="487"/>
      <c r="EOE19" s="487"/>
      <c r="EOF19" s="487"/>
      <c r="EOG19" s="487"/>
      <c r="EOH19" s="487"/>
      <c r="EOI19" s="487"/>
      <c r="EOJ19" s="487"/>
      <c r="EOK19" s="487"/>
      <c r="EOL19" s="487"/>
      <c r="EOM19" s="487"/>
      <c r="EON19" s="487"/>
      <c r="EOO19" s="487"/>
      <c r="EOP19" s="487"/>
      <c r="EOQ19" s="487"/>
      <c r="EOR19" s="487"/>
      <c r="EOS19" s="487"/>
      <c r="EOT19" s="487"/>
      <c r="EOU19" s="487"/>
      <c r="EOV19" s="487"/>
      <c r="EOW19" s="487"/>
      <c r="EOX19" s="487"/>
      <c r="EOY19" s="487"/>
      <c r="EOZ19" s="487"/>
      <c r="EPA19" s="487"/>
      <c r="EPB19" s="487"/>
      <c r="EPC19" s="487"/>
      <c r="EPD19" s="487"/>
      <c r="EPE19" s="487"/>
      <c r="EPF19" s="487"/>
      <c r="EPG19" s="487"/>
      <c r="EPH19" s="487"/>
      <c r="EPI19" s="487"/>
      <c r="EPJ19" s="487"/>
      <c r="EPK19" s="487"/>
      <c r="EPL19" s="487"/>
      <c r="EPM19" s="487"/>
      <c r="EPN19" s="487"/>
      <c r="EPO19" s="487"/>
      <c r="EPP19" s="487"/>
      <c r="EPQ19" s="487"/>
      <c r="EPR19" s="487"/>
      <c r="EPS19" s="487"/>
      <c r="EPT19" s="487"/>
      <c r="EPU19" s="487"/>
      <c r="EPV19" s="487"/>
      <c r="EPW19" s="487"/>
      <c r="EPX19" s="487"/>
      <c r="EPY19" s="487"/>
      <c r="EPZ19" s="487"/>
      <c r="EQA19" s="487"/>
      <c r="EQB19" s="487"/>
      <c r="EQC19" s="487"/>
      <c r="EQD19" s="487"/>
      <c r="EQE19" s="487"/>
      <c r="EQF19" s="487"/>
      <c r="EQG19" s="487"/>
      <c r="EQH19" s="487"/>
      <c r="EQI19" s="487"/>
      <c r="EQJ19" s="487"/>
      <c r="EQK19" s="487"/>
      <c r="EQL19" s="487"/>
      <c r="EQM19" s="487"/>
      <c r="EQN19" s="487"/>
      <c r="EQO19" s="487"/>
      <c r="EQP19" s="487"/>
      <c r="EQQ19" s="487"/>
      <c r="EQR19" s="487"/>
      <c r="EQS19" s="487"/>
      <c r="EQT19" s="487"/>
      <c r="EQU19" s="487"/>
      <c r="EQV19" s="487"/>
      <c r="EQW19" s="487"/>
      <c r="EQX19" s="487"/>
      <c r="EQY19" s="487"/>
      <c r="EQZ19" s="487"/>
      <c r="ERA19" s="487"/>
      <c r="ERB19" s="487"/>
      <c r="ERC19" s="487"/>
      <c r="ERD19" s="487"/>
      <c r="ERE19" s="487"/>
      <c r="ERF19" s="487"/>
      <c r="ERG19" s="487"/>
      <c r="ERH19" s="487"/>
      <c r="ERI19" s="487"/>
      <c r="ERJ19" s="487"/>
      <c r="ERK19" s="487"/>
      <c r="ERL19" s="487"/>
      <c r="ERM19" s="487"/>
      <c r="ERN19" s="487"/>
      <c r="ERO19" s="487"/>
      <c r="ERP19" s="487"/>
      <c r="ERQ19" s="487"/>
      <c r="ERR19" s="487"/>
      <c r="ERS19" s="487"/>
      <c r="ERT19" s="487"/>
      <c r="ERU19" s="487"/>
      <c r="ERV19" s="487"/>
      <c r="ERW19" s="487"/>
      <c r="ERX19" s="487"/>
      <c r="ERY19" s="487"/>
      <c r="ERZ19" s="487"/>
      <c r="ESA19" s="487"/>
      <c r="ESB19" s="487"/>
      <c r="ESC19" s="487"/>
      <c r="ESD19" s="487"/>
      <c r="ESE19" s="487"/>
      <c r="ESF19" s="487"/>
      <c r="ESG19" s="487"/>
      <c r="ESH19" s="487"/>
      <c r="ESI19" s="487"/>
      <c r="ESJ19" s="487"/>
      <c r="ESK19" s="487"/>
      <c r="ESL19" s="487"/>
      <c r="ESM19" s="487"/>
      <c r="ESN19" s="487"/>
      <c r="ESO19" s="487"/>
      <c r="ESP19" s="487"/>
      <c r="ESQ19" s="487"/>
      <c r="ESR19" s="487"/>
      <c r="ESS19" s="487"/>
      <c r="EST19" s="487"/>
      <c r="ESU19" s="487"/>
      <c r="ESV19" s="487"/>
      <c r="ESW19" s="487"/>
      <c r="ESX19" s="487"/>
      <c r="ESY19" s="487"/>
      <c r="ESZ19" s="487"/>
      <c r="ETA19" s="487"/>
      <c r="ETB19" s="487"/>
      <c r="ETC19" s="487"/>
      <c r="ETD19" s="487"/>
      <c r="ETE19" s="487"/>
      <c r="ETF19" s="487"/>
      <c r="ETG19" s="487"/>
      <c r="ETH19" s="487"/>
      <c r="ETI19" s="487"/>
      <c r="ETJ19" s="487"/>
      <c r="ETK19" s="487"/>
      <c r="ETL19" s="487"/>
      <c r="ETM19" s="487"/>
      <c r="ETN19" s="487"/>
      <c r="ETO19" s="487"/>
      <c r="ETP19" s="487"/>
      <c r="ETQ19" s="487"/>
      <c r="ETR19" s="487"/>
      <c r="ETS19" s="487"/>
      <c r="ETT19" s="487"/>
      <c r="ETU19" s="487"/>
      <c r="ETV19" s="487"/>
      <c r="ETW19" s="487"/>
      <c r="ETX19" s="487"/>
      <c r="ETY19" s="487"/>
      <c r="ETZ19" s="487"/>
      <c r="EUA19" s="487"/>
      <c r="EUB19" s="487"/>
      <c r="EUC19" s="487"/>
      <c r="EUD19" s="487"/>
      <c r="EUE19" s="487"/>
      <c r="EUF19" s="487"/>
      <c r="EUG19" s="487"/>
      <c r="EUH19" s="487"/>
      <c r="EUI19" s="487"/>
      <c r="EUJ19" s="487"/>
      <c r="EUK19" s="487"/>
      <c r="EUL19" s="487"/>
      <c r="EUM19" s="487"/>
      <c r="EUN19" s="487"/>
      <c r="EUO19" s="487"/>
      <c r="EUP19" s="487"/>
      <c r="EUQ19" s="487"/>
      <c r="EUR19" s="487"/>
      <c r="EUS19" s="487"/>
      <c r="EUT19" s="487"/>
      <c r="EUU19" s="487"/>
      <c r="EUV19" s="487"/>
      <c r="EUW19" s="487"/>
      <c r="EUX19" s="487"/>
      <c r="EUY19" s="487"/>
      <c r="EUZ19" s="487"/>
      <c r="EVA19" s="487"/>
      <c r="EVB19" s="487"/>
      <c r="EVC19" s="487"/>
      <c r="EVD19" s="487"/>
      <c r="EVE19" s="487"/>
      <c r="EVF19" s="487"/>
      <c r="EVG19" s="487"/>
      <c r="EVH19" s="487"/>
      <c r="EVI19" s="487"/>
      <c r="EVJ19" s="487"/>
      <c r="EVK19" s="487"/>
      <c r="EVL19" s="487"/>
      <c r="EVM19" s="487"/>
      <c r="EVN19" s="487"/>
      <c r="EVO19" s="487"/>
      <c r="EVP19" s="487"/>
      <c r="EVQ19" s="487"/>
      <c r="EVR19" s="487"/>
      <c r="EVS19" s="487"/>
      <c r="EVT19" s="487"/>
      <c r="EVU19" s="487"/>
      <c r="EVV19" s="487"/>
      <c r="EVW19" s="487"/>
      <c r="EVX19" s="487"/>
      <c r="EVY19" s="487"/>
      <c r="EVZ19" s="487"/>
      <c r="EWA19" s="487"/>
      <c r="EWB19" s="487"/>
      <c r="EWC19" s="487"/>
      <c r="EWD19" s="487"/>
      <c r="EWE19" s="487"/>
      <c r="EWF19" s="487"/>
      <c r="EWG19" s="487"/>
      <c r="EWH19" s="487"/>
      <c r="EWI19" s="487"/>
      <c r="EWJ19" s="487"/>
      <c r="EWK19" s="487"/>
      <c r="EWL19" s="487"/>
      <c r="EWM19" s="487"/>
      <c r="EWN19" s="487"/>
      <c r="EWO19" s="487"/>
      <c r="EWP19" s="487"/>
      <c r="EWQ19" s="487"/>
      <c r="EWR19" s="487"/>
      <c r="EWS19" s="487"/>
      <c r="EWT19" s="487"/>
      <c r="EWU19" s="487"/>
      <c r="EWV19" s="487"/>
      <c r="EWW19" s="487"/>
      <c r="EWX19" s="487"/>
      <c r="EWY19" s="487"/>
      <c r="EWZ19" s="487"/>
      <c r="EXA19" s="487"/>
      <c r="EXB19" s="487"/>
      <c r="EXC19" s="487"/>
      <c r="EXD19" s="487"/>
      <c r="EXE19" s="487"/>
      <c r="EXF19" s="487"/>
      <c r="EXG19" s="487"/>
      <c r="EXH19" s="487"/>
      <c r="EXI19" s="487"/>
      <c r="EXJ19" s="487"/>
      <c r="EXK19" s="487"/>
      <c r="EXL19" s="487"/>
      <c r="EXM19" s="487"/>
      <c r="EXN19" s="487"/>
      <c r="EXO19" s="487"/>
      <c r="EXP19" s="487"/>
      <c r="EXQ19" s="487"/>
      <c r="EXR19" s="487"/>
      <c r="EXS19" s="487"/>
      <c r="EXT19" s="487"/>
      <c r="EXU19" s="487"/>
      <c r="EXV19" s="487"/>
      <c r="EXW19" s="487"/>
      <c r="EXX19" s="487"/>
      <c r="EXY19" s="487"/>
      <c r="EXZ19" s="487"/>
      <c r="EYA19" s="487"/>
      <c r="EYB19" s="487"/>
      <c r="EYC19" s="487"/>
      <c r="EYD19" s="487"/>
      <c r="EYE19" s="487"/>
      <c r="EYF19" s="487"/>
      <c r="EYG19" s="487"/>
      <c r="EYH19" s="487"/>
      <c r="EYI19" s="487"/>
      <c r="EYJ19" s="487"/>
      <c r="EYK19" s="487"/>
      <c r="EYL19" s="487"/>
      <c r="EYM19" s="487"/>
      <c r="EYN19" s="487"/>
      <c r="EYO19" s="487"/>
      <c r="EYP19" s="487"/>
      <c r="EYQ19" s="487"/>
      <c r="EYR19" s="487"/>
      <c r="EYS19" s="487"/>
      <c r="EYT19" s="487"/>
      <c r="EYU19" s="487"/>
      <c r="EYV19" s="487"/>
      <c r="EYW19" s="487"/>
      <c r="EYX19" s="487"/>
      <c r="EYY19" s="487"/>
      <c r="EYZ19" s="487"/>
      <c r="EZA19" s="487"/>
      <c r="EZB19" s="487"/>
      <c r="EZC19" s="487"/>
      <c r="EZD19" s="487"/>
      <c r="EZE19" s="487"/>
      <c r="EZF19" s="487"/>
      <c r="EZG19" s="487"/>
      <c r="EZH19" s="487"/>
      <c r="EZI19" s="487"/>
      <c r="EZJ19" s="487"/>
      <c r="EZK19" s="487"/>
      <c r="EZL19" s="487"/>
      <c r="EZM19" s="487"/>
      <c r="EZN19" s="487"/>
      <c r="EZO19" s="487"/>
      <c r="EZP19" s="487"/>
      <c r="EZQ19" s="487"/>
      <c r="EZR19" s="487"/>
      <c r="EZS19" s="487"/>
      <c r="EZT19" s="487"/>
      <c r="EZU19" s="487"/>
      <c r="EZV19" s="487"/>
      <c r="EZW19" s="487"/>
      <c r="EZX19" s="487"/>
      <c r="EZY19" s="487"/>
      <c r="EZZ19" s="487"/>
      <c r="FAA19" s="487"/>
      <c r="FAB19" s="487"/>
      <c r="FAC19" s="487"/>
      <c r="FAD19" s="487"/>
      <c r="FAE19" s="487"/>
      <c r="FAF19" s="487"/>
      <c r="FAG19" s="487"/>
      <c r="FAH19" s="487"/>
      <c r="FAI19" s="487"/>
      <c r="FAJ19" s="487"/>
      <c r="FAK19" s="487"/>
      <c r="FAL19" s="487"/>
      <c r="FAM19" s="487"/>
      <c r="FAN19" s="487"/>
      <c r="FAO19" s="487"/>
      <c r="FAP19" s="487"/>
      <c r="FAQ19" s="487"/>
      <c r="FAR19" s="487"/>
      <c r="FAS19" s="487"/>
      <c r="FAT19" s="487"/>
      <c r="FAU19" s="487"/>
      <c r="FAV19" s="487"/>
      <c r="FAW19" s="487"/>
      <c r="FAX19" s="487"/>
      <c r="FAY19" s="487"/>
      <c r="FAZ19" s="487"/>
      <c r="FBA19" s="487"/>
      <c r="FBB19" s="487"/>
      <c r="FBC19" s="487"/>
      <c r="FBD19" s="487"/>
      <c r="FBE19" s="487"/>
      <c r="FBF19" s="487"/>
      <c r="FBG19" s="487"/>
      <c r="FBH19" s="487"/>
      <c r="FBI19" s="487"/>
      <c r="FBJ19" s="487"/>
      <c r="FBK19" s="487"/>
      <c r="FBL19" s="487"/>
      <c r="FBM19" s="487"/>
      <c r="FBN19" s="487"/>
      <c r="FBO19" s="487"/>
      <c r="FBP19" s="487"/>
      <c r="FBQ19" s="487"/>
      <c r="FBR19" s="487"/>
      <c r="FBS19" s="487"/>
      <c r="FBT19" s="487"/>
      <c r="FBU19" s="487"/>
      <c r="FBV19" s="487"/>
      <c r="FBW19" s="487"/>
      <c r="FBX19" s="487"/>
      <c r="FBY19" s="487"/>
      <c r="FBZ19" s="487"/>
      <c r="FCA19" s="487"/>
      <c r="FCB19" s="487"/>
      <c r="FCC19" s="487"/>
      <c r="FCD19" s="487"/>
      <c r="FCE19" s="487"/>
      <c r="FCF19" s="487"/>
      <c r="FCG19" s="487"/>
      <c r="FCH19" s="487"/>
      <c r="FCI19" s="487"/>
      <c r="FCJ19" s="487"/>
      <c r="FCK19" s="487"/>
      <c r="FCL19" s="487"/>
      <c r="FCM19" s="487"/>
      <c r="FCN19" s="487"/>
      <c r="FCO19" s="487"/>
      <c r="FCP19" s="487"/>
      <c r="FCQ19" s="487"/>
      <c r="FCR19" s="487"/>
      <c r="FCS19" s="487"/>
      <c r="FCT19" s="487"/>
      <c r="FCU19" s="487"/>
      <c r="FCV19" s="487"/>
      <c r="FCW19" s="487"/>
      <c r="FCX19" s="487"/>
      <c r="FCY19" s="487"/>
      <c r="FCZ19" s="487"/>
      <c r="FDA19" s="487"/>
      <c r="FDB19" s="487"/>
      <c r="FDC19" s="487"/>
      <c r="FDD19" s="487"/>
      <c r="FDE19" s="487"/>
      <c r="FDF19" s="487"/>
      <c r="FDG19" s="487"/>
      <c r="FDH19" s="487"/>
      <c r="FDI19" s="487"/>
      <c r="FDJ19" s="487"/>
      <c r="FDK19" s="487"/>
      <c r="FDL19" s="487"/>
      <c r="FDM19" s="487"/>
      <c r="FDN19" s="487"/>
      <c r="FDO19" s="487"/>
      <c r="FDP19" s="487"/>
      <c r="FDQ19" s="487"/>
      <c r="FDR19" s="487"/>
      <c r="FDS19" s="487"/>
      <c r="FDT19" s="487"/>
      <c r="FDU19" s="487"/>
      <c r="FDV19" s="487"/>
      <c r="FDW19" s="487"/>
      <c r="FDX19" s="487"/>
      <c r="FDY19" s="487"/>
      <c r="FDZ19" s="487"/>
      <c r="FEA19" s="487"/>
      <c r="FEB19" s="487"/>
      <c r="FEC19" s="487"/>
      <c r="FED19" s="487"/>
      <c r="FEE19" s="487"/>
      <c r="FEF19" s="487"/>
      <c r="FEG19" s="487"/>
      <c r="FEH19" s="487"/>
      <c r="FEI19" s="487"/>
      <c r="FEJ19" s="487"/>
      <c r="FEK19" s="487"/>
      <c r="FEL19" s="487"/>
      <c r="FEM19" s="487"/>
      <c r="FEN19" s="487"/>
      <c r="FEO19" s="487"/>
      <c r="FEP19" s="487"/>
      <c r="FEQ19" s="487"/>
      <c r="FER19" s="487"/>
      <c r="FES19" s="487"/>
      <c r="FET19" s="487"/>
      <c r="FEU19" s="487"/>
      <c r="FEV19" s="487"/>
      <c r="FEW19" s="487"/>
      <c r="FEX19" s="487"/>
      <c r="FEY19" s="487"/>
      <c r="FEZ19" s="487"/>
      <c r="FFA19" s="487"/>
      <c r="FFB19" s="487"/>
      <c r="FFC19" s="487"/>
      <c r="FFD19" s="487"/>
      <c r="FFE19" s="487"/>
      <c r="FFF19" s="487"/>
      <c r="FFG19" s="487"/>
      <c r="FFH19" s="487"/>
      <c r="FFI19" s="487"/>
      <c r="FFJ19" s="487"/>
      <c r="FFK19" s="487"/>
      <c r="FFL19" s="487"/>
      <c r="FFM19" s="487"/>
      <c r="FFN19" s="487"/>
      <c r="FFO19" s="487"/>
      <c r="FFP19" s="487"/>
      <c r="FFQ19" s="487"/>
      <c r="FFR19" s="487"/>
      <c r="FFS19" s="487"/>
      <c r="FFT19" s="487"/>
      <c r="FFU19" s="487"/>
      <c r="FFV19" s="487"/>
      <c r="FFW19" s="487"/>
      <c r="FFX19" s="487"/>
      <c r="FFY19" s="487"/>
      <c r="FFZ19" s="487"/>
      <c r="FGA19" s="487"/>
      <c r="FGB19" s="487"/>
      <c r="FGC19" s="487"/>
      <c r="FGD19" s="487"/>
      <c r="FGE19" s="487"/>
      <c r="FGF19" s="487"/>
      <c r="FGG19" s="487"/>
      <c r="FGH19" s="487"/>
      <c r="FGI19" s="487"/>
      <c r="FGJ19" s="487"/>
      <c r="FGK19" s="487"/>
      <c r="FGL19" s="487"/>
      <c r="FGM19" s="487"/>
      <c r="FGN19" s="487"/>
      <c r="FGO19" s="487"/>
      <c r="FGP19" s="487"/>
      <c r="FGQ19" s="487"/>
      <c r="FGR19" s="487"/>
      <c r="FGS19" s="487"/>
      <c r="FGT19" s="487"/>
      <c r="FGU19" s="487"/>
      <c r="FGV19" s="487"/>
      <c r="FGW19" s="487"/>
      <c r="FGX19" s="487"/>
      <c r="FGY19" s="487"/>
      <c r="FGZ19" s="487"/>
      <c r="FHA19" s="487"/>
      <c r="FHB19" s="487"/>
      <c r="FHC19" s="487"/>
      <c r="FHD19" s="487"/>
      <c r="FHE19" s="487"/>
      <c r="FHF19" s="487"/>
      <c r="FHG19" s="487"/>
      <c r="FHH19" s="487"/>
      <c r="FHI19" s="487"/>
      <c r="FHJ19" s="487"/>
      <c r="FHK19" s="487"/>
      <c r="FHL19" s="487"/>
      <c r="FHM19" s="487"/>
      <c r="FHN19" s="487"/>
      <c r="FHO19" s="487"/>
      <c r="FHP19" s="487"/>
      <c r="FHQ19" s="487"/>
      <c r="FHR19" s="487"/>
      <c r="FHS19" s="487"/>
      <c r="FHT19" s="487"/>
      <c r="FHU19" s="487"/>
      <c r="FHV19" s="487"/>
      <c r="FHW19" s="487"/>
      <c r="FHX19" s="487"/>
      <c r="FHY19" s="487"/>
      <c r="FHZ19" s="487"/>
      <c r="FIA19" s="487"/>
      <c r="FIB19" s="487"/>
      <c r="FIC19" s="487"/>
      <c r="FID19" s="487"/>
      <c r="FIE19" s="487"/>
      <c r="FIF19" s="487"/>
      <c r="FIG19" s="487"/>
      <c r="FIH19" s="487"/>
      <c r="FII19" s="487"/>
      <c r="FIJ19" s="487"/>
      <c r="FIK19" s="487"/>
      <c r="FIL19" s="487"/>
      <c r="FIM19" s="487"/>
      <c r="FIN19" s="487"/>
      <c r="FIO19" s="487"/>
      <c r="FIP19" s="487"/>
      <c r="FIQ19" s="487"/>
      <c r="FIR19" s="487"/>
      <c r="FIS19" s="487"/>
      <c r="FIT19" s="487"/>
      <c r="FIU19" s="487"/>
      <c r="FIV19" s="487"/>
      <c r="FIW19" s="487"/>
      <c r="FIX19" s="487"/>
      <c r="FIY19" s="487"/>
      <c r="FIZ19" s="487"/>
      <c r="FJA19" s="487"/>
      <c r="FJB19" s="487"/>
      <c r="FJC19" s="487"/>
      <c r="FJD19" s="487"/>
      <c r="FJE19" s="487"/>
      <c r="FJF19" s="487"/>
      <c r="FJG19" s="487"/>
      <c r="FJH19" s="487"/>
      <c r="FJI19" s="487"/>
      <c r="FJJ19" s="487"/>
      <c r="FJK19" s="487"/>
      <c r="FJL19" s="487"/>
      <c r="FJM19" s="487"/>
      <c r="FJN19" s="487"/>
      <c r="FJO19" s="487"/>
      <c r="FJP19" s="487"/>
      <c r="FJQ19" s="487"/>
      <c r="FJR19" s="487"/>
      <c r="FJS19" s="487"/>
      <c r="FJT19" s="487"/>
      <c r="FJU19" s="487"/>
      <c r="FJV19" s="487"/>
      <c r="FJW19" s="487"/>
      <c r="FJX19" s="487"/>
      <c r="FJY19" s="487"/>
      <c r="FJZ19" s="487"/>
      <c r="FKA19" s="487"/>
      <c r="FKB19" s="487"/>
      <c r="FKC19" s="487"/>
      <c r="FKD19" s="487"/>
      <c r="FKE19" s="487"/>
      <c r="FKF19" s="487"/>
      <c r="FKG19" s="487"/>
      <c r="FKH19" s="487"/>
      <c r="FKI19" s="487"/>
      <c r="FKJ19" s="487"/>
      <c r="FKK19" s="487"/>
      <c r="FKL19" s="487"/>
      <c r="FKM19" s="487"/>
      <c r="FKN19" s="487"/>
      <c r="FKO19" s="487"/>
      <c r="FKP19" s="487"/>
      <c r="FKQ19" s="487"/>
      <c r="FKR19" s="487"/>
      <c r="FKS19" s="487"/>
      <c r="FKT19" s="487"/>
      <c r="FKU19" s="487"/>
      <c r="FKV19" s="487"/>
      <c r="FKW19" s="487"/>
      <c r="FKX19" s="487"/>
      <c r="FKY19" s="487"/>
      <c r="FKZ19" s="487"/>
      <c r="FLA19" s="487"/>
      <c r="FLB19" s="487"/>
      <c r="FLC19" s="487"/>
      <c r="FLD19" s="487"/>
      <c r="FLE19" s="487"/>
      <c r="FLF19" s="487"/>
      <c r="FLG19" s="487"/>
      <c r="FLH19" s="487"/>
      <c r="FLI19" s="487"/>
      <c r="FLJ19" s="487"/>
      <c r="FLK19" s="487"/>
      <c r="FLL19" s="487"/>
      <c r="FLM19" s="487"/>
      <c r="FLN19" s="487"/>
      <c r="FLO19" s="487"/>
      <c r="FLP19" s="487"/>
      <c r="FLQ19" s="487"/>
      <c r="FLR19" s="487"/>
      <c r="FLS19" s="487"/>
      <c r="FLT19" s="487"/>
      <c r="FLU19" s="487"/>
      <c r="FLV19" s="487"/>
      <c r="FLW19" s="487"/>
      <c r="FLX19" s="487"/>
      <c r="FLY19" s="487"/>
      <c r="FLZ19" s="487"/>
      <c r="FMA19" s="487"/>
      <c r="FMB19" s="487"/>
      <c r="FMC19" s="487"/>
      <c r="FMD19" s="487"/>
      <c r="FME19" s="487"/>
      <c r="FMF19" s="487"/>
      <c r="FMG19" s="487"/>
      <c r="FMH19" s="487"/>
      <c r="FMI19" s="487"/>
      <c r="FMJ19" s="487"/>
      <c r="FMK19" s="487"/>
      <c r="FML19" s="487"/>
      <c r="FMM19" s="487"/>
      <c r="FMN19" s="487"/>
      <c r="FMO19" s="487"/>
      <c r="FMP19" s="487"/>
      <c r="FMQ19" s="487"/>
      <c r="FMR19" s="487"/>
      <c r="FMS19" s="487"/>
      <c r="FMT19" s="487"/>
      <c r="FMU19" s="487"/>
      <c r="FMV19" s="487"/>
      <c r="FMW19" s="487"/>
      <c r="FMX19" s="487"/>
      <c r="FMY19" s="487"/>
      <c r="FMZ19" s="487"/>
      <c r="FNA19" s="487"/>
      <c r="FNB19" s="487"/>
      <c r="FNC19" s="487"/>
      <c r="FND19" s="487"/>
      <c r="FNE19" s="487"/>
      <c r="FNF19" s="487"/>
      <c r="FNG19" s="487"/>
      <c r="FNH19" s="487"/>
      <c r="FNI19" s="487"/>
      <c r="FNJ19" s="487"/>
      <c r="FNK19" s="487"/>
      <c r="FNL19" s="487"/>
      <c r="FNM19" s="487"/>
      <c r="FNN19" s="487"/>
      <c r="FNO19" s="487"/>
      <c r="FNP19" s="487"/>
      <c r="FNQ19" s="487"/>
      <c r="FNR19" s="487"/>
      <c r="FNS19" s="487"/>
      <c r="FNT19" s="487"/>
      <c r="FNU19" s="487"/>
      <c r="FNV19" s="487"/>
      <c r="FNW19" s="487"/>
      <c r="FNX19" s="487"/>
      <c r="FNY19" s="487"/>
      <c r="FNZ19" s="487"/>
      <c r="FOA19" s="487"/>
      <c r="FOB19" s="487"/>
      <c r="FOC19" s="487"/>
      <c r="FOD19" s="487"/>
      <c r="FOE19" s="487"/>
      <c r="FOF19" s="487"/>
      <c r="FOG19" s="487"/>
      <c r="FOH19" s="487"/>
      <c r="FOI19" s="487"/>
      <c r="FOJ19" s="487"/>
      <c r="FOK19" s="487"/>
      <c r="FOL19" s="487"/>
      <c r="FOM19" s="487"/>
      <c r="FON19" s="487"/>
      <c r="FOO19" s="487"/>
      <c r="FOP19" s="487"/>
      <c r="FOQ19" s="487"/>
      <c r="FOR19" s="487"/>
      <c r="FOS19" s="487"/>
      <c r="FOT19" s="487"/>
      <c r="FOU19" s="487"/>
      <c r="FOV19" s="487"/>
      <c r="FOW19" s="487"/>
      <c r="FOX19" s="487"/>
      <c r="FOY19" s="487"/>
      <c r="FOZ19" s="487"/>
      <c r="FPA19" s="487"/>
      <c r="FPB19" s="487"/>
      <c r="FPC19" s="487"/>
      <c r="FPD19" s="487"/>
      <c r="FPE19" s="487"/>
      <c r="FPF19" s="487"/>
      <c r="FPG19" s="487"/>
      <c r="FPH19" s="487"/>
      <c r="FPI19" s="487"/>
      <c r="FPJ19" s="487"/>
      <c r="FPK19" s="487"/>
      <c r="FPL19" s="487"/>
      <c r="FPM19" s="487"/>
      <c r="FPN19" s="487"/>
      <c r="FPO19" s="487"/>
      <c r="FPP19" s="487"/>
      <c r="FPQ19" s="487"/>
      <c r="FPR19" s="487"/>
      <c r="FPS19" s="487"/>
      <c r="FPT19" s="487"/>
      <c r="FPU19" s="487"/>
      <c r="FPV19" s="487"/>
      <c r="FPW19" s="487"/>
      <c r="FPX19" s="487"/>
      <c r="FPY19" s="487"/>
      <c r="FPZ19" s="487"/>
      <c r="FQA19" s="487"/>
      <c r="FQB19" s="487"/>
      <c r="FQC19" s="487"/>
      <c r="FQD19" s="487"/>
      <c r="FQE19" s="487"/>
      <c r="FQF19" s="487"/>
      <c r="FQG19" s="487"/>
      <c r="FQH19" s="487"/>
      <c r="FQI19" s="487"/>
      <c r="FQJ19" s="487"/>
      <c r="FQK19" s="487"/>
      <c r="FQL19" s="487"/>
      <c r="FQM19" s="487"/>
      <c r="FQN19" s="487"/>
      <c r="FQO19" s="487"/>
      <c r="FQP19" s="487"/>
      <c r="FQQ19" s="487"/>
      <c r="FQR19" s="487"/>
      <c r="FQS19" s="487"/>
      <c r="FQT19" s="487"/>
      <c r="FQU19" s="487"/>
      <c r="FQV19" s="487"/>
      <c r="FQW19" s="487"/>
      <c r="FQX19" s="487"/>
      <c r="FQY19" s="487"/>
      <c r="FQZ19" s="487"/>
      <c r="FRA19" s="487"/>
      <c r="FRB19" s="487"/>
      <c r="FRC19" s="487"/>
      <c r="FRD19" s="487"/>
      <c r="FRE19" s="487"/>
      <c r="FRF19" s="487"/>
      <c r="FRG19" s="487"/>
      <c r="FRH19" s="487"/>
      <c r="FRI19" s="487"/>
      <c r="FRJ19" s="487"/>
      <c r="FRK19" s="487"/>
      <c r="FRL19" s="487"/>
      <c r="FRM19" s="487"/>
      <c r="FRN19" s="487"/>
      <c r="FRO19" s="487"/>
      <c r="FRP19" s="487"/>
      <c r="FRQ19" s="487"/>
      <c r="FRR19" s="487"/>
      <c r="FRS19" s="487"/>
      <c r="FRT19" s="487"/>
      <c r="FRU19" s="487"/>
      <c r="FRV19" s="487"/>
      <c r="FRW19" s="487"/>
      <c r="FRX19" s="487"/>
      <c r="FRY19" s="487"/>
      <c r="FRZ19" s="487"/>
      <c r="FSA19" s="487"/>
      <c r="FSB19" s="487"/>
      <c r="FSC19" s="487"/>
      <c r="FSD19" s="487"/>
      <c r="FSE19" s="487"/>
      <c r="FSF19" s="487"/>
      <c r="FSG19" s="487"/>
      <c r="FSH19" s="487"/>
      <c r="FSI19" s="487"/>
      <c r="FSJ19" s="487"/>
      <c r="FSK19" s="487"/>
      <c r="FSL19" s="487"/>
      <c r="FSM19" s="487"/>
      <c r="FSN19" s="487"/>
      <c r="FSO19" s="487"/>
      <c r="FSP19" s="487"/>
      <c r="FSQ19" s="487"/>
      <c r="FSR19" s="487"/>
      <c r="FSS19" s="487"/>
      <c r="FST19" s="487"/>
      <c r="FSU19" s="487"/>
      <c r="FSV19" s="487"/>
      <c r="FSW19" s="487"/>
      <c r="FSX19" s="487"/>
      <c r="FSY19" s="487"/>
      <c r="FSZ19" s="487"/>
      <c r="FTA19" s="487"/>
      <c r="FTB19" s="487"/>
      <c r="FTC19" s="487"/>
      <c r="FTD19" s="487"/>
      <c r="FTE19" s="487"/>
      <c r="FTF19" s="487"/>
      <c r="FTG19" s="487"/>
      <c r="FTH19" s="487"/>
      <c r="FTI19" s="487"/>
      <c r="FTJ19" s="487"/>
      <c r="FTK19" s="487"/>
      <c r="FTL19" s="487"/>
      <c r="FTM19" s="487"/>
      <c r="FTN19" s="487"/>
      <c r="FTO19" s="487"/>
      <c r="FTP19" s="487"/>
      <c r="FTQ19" s="487"/>
      <c r="FTR19" s="487"/>
      <c r="FTS19" s="487"/>
      <c r="FTT19" s="487"/>
      <c r="FTU19" s="487"/>
      <c r="FTV19" s="487"/>
      <c r="FTW19" s="487"/>
      <c r="FTX19" s="487"/>
      <c r="FTY19" s="487"/>
      <c r="FTZ19" s="487"/>
      <c r="FUA19" s="487"/>
      <c r="FUB19" s="487"/>
      <c r="FUC19" s="487"/>
      <c r="FUD19" s="487"/>
      <c r="FUE19" s="487"/>
      <c r="FUF19" s="487"/>
      <c r="FUG19" s="487"/>
      <c r="FUH19" s="487"/>
      <c r="FUI19" s="487"/>
      <c r="FUJ19" s="487"/>
      <c r="FUK19" s="487"/>
      <c r="FUL19" s="487"/>
      <c r="FUM19" s="487"/>
      <c r="FUN19" s="487"/>
      <c r="FUO19" s="487"/>
      <c r="FUP19" s="487"/>
      <c r="FUQ19" s="487"/>
      <c r="FUR19" s="487"/>
      <c r="FUS19" s="487"/>
      <c r="FUT19" s="487"/>
      <c r="FUU19" s="487"/>
      <c r="FUV19" s="487"/>
      <c r="FUW19" s="487"/>
      <c r="FUX19" s="487"/>
      <c r="FUY19" s="487"/>
      <c r="FUZ19" s="487"/>
      <c r="FVA19" s="487"/>
      <c r="FVB19" s="487"/>
      <c r="FVC19" s="487"/>
      <c r="FVD19" s="487"/>
      <c r="FVE19" s="487"/>
      <c r="FVF19" s="487"/>
      <c r="FVG19" s="487"/>
      <c r="FVH19" s="487"/>
      <c r="FVI19" s="487"/>
      <c r="FVJ19" s="487"/>
      <c r="FVK19" s="487"/>
      <c r="FVL19" s="487"/>
      <c r="FVM19" s="487"/>
      <c r="FVN19" s="487"/>
      <c r="FVO19" s="487"/>
      <c r="FVP19" s="487"/>
      <c r="FVQ19" s="487"/>
      <c r="FVR19" s="487"/>
      <c r="FVS19" s="487"/>
      <c r="FVT19" s="487"/>
      <c r="FVU19" s="487"/>
      <c r="FVV19" s="487"/>
      <c r="FVW19" s="487"/>
      <c r="FVX19" s="487"/>
      <c r="FVY19" s="487"/>
      <c r="FVZ19" s="487"/>
      <c r="FWA19" s="487"/>
      <c r="FWB19" s="487"/>
      <c r="FWC19" s="487"/>
      <c r="FWD19" s="487"/>
      <c r="FWE19" s="487"/>
      <c r="FWF19" s="487"/>
      <c r="FWG19" s="487"/>
      <c r="FWH19" s="487"/>
      <c r="FWI19" s="487"/>
      <c r="FWJ19" s="487"/>
      <c r="FWK19" s="487"/>
      <c r="FWL19" s="487"/>
      <c r="FWM19" s="487"/>
      <c r="FWN19" s="487"/>
      <c r="FWO19" s="487"/>
      <c r="FWP19" s="487"/>
      <c r="FWQ19" s="487"/>
      <c r="FWR19" s="487"/>
      <c r="FWS19" s="487"/>
      <c r="FWT19" s="487"/>
      <c r="FWU19" s="487"/>
      <c r="FWV19" s="487"/>
      <c r="FWW19" s="487"/>
      <c r="FWX19" s="487"/>
      <c r="FWY19" s="487"/>
      <c r="FWZ19" s="487"/>
      <c r="FXA19" s="487"/>
      <c r="FXB19" s="487"/>
      <c r="FXC19" s="487"/>
      <c r="FXD19" s="487"/>
      <c r="FXE19" s="487"/>
      <c r="FXF19" s="487"/>
      <c r="FXG19" s="487"/>
      <c r="FXH19" s="487"/>
      <c r="FXI19" s="487"/>
      <c r="FXJ19" s="487"/>
      <c r="FXK19" s="487"/>
      <c r="FXL19" s="487"/>
      <c r="FXM19" s="487"/>
      <c r="FXN19" s="487"/>
      <c r="FXO19" s="487"/>
      <c r="FXP19" s="487"/>
      <c r="FXQ19" s="487"/>
      <c r="FXR19" s="487"/>
      <c r="FXS19" s="487"/>
      <c r="FXT19" s="487"/>
      <c r="FXU19" s="487"/>
      <c r="FXV19" s="487"/>
      <c r="FXW19" s="487"/>
      <c r="FXX19" s="487"/>
      <c r="FXY19" s="487"/>
      <c r="FXZ19" s="487"/>
      <c r="FYA19" s="487"/>
      <c r="FYB19" s="487"/>
      <c r="FYC19" s="487"/>
      <c r="FYD19" s="487"/>
      <c r="FYE19" s="487"/>
      <c r="FYF19" s="487"/>
      <c r="FYG19" s="487"/>
      <c r="FYH19" s="487"/>
      <c r="FYI19" s="487"/>
      <c r="FYJ19" s="487"/>
      <c r="FYK19" s="487"/>
      <c r="FYL19" s="487"/>
      <c r="FYM19" s="487"/>
      <c r="FYN19" s="487"/>
      <c r="FYO19" s="487"/>
      <c r="FYP19" s="487"/>
      <c r="FYQ19" s="487"/>
      <c r="FYR19" s="487"/>
      <c r="FYS19" s="487"/>
      <c r="FYT19" s="487"/>
      <c r="FYU19" s="487"/>
      <c r="FYV19" s="487"/>
      <c r="FYW19" s="487"/>
      <c r="FYX19" s="487"/>
      <c r="FYY19" s="487"/>
      <c r="FYZ19" s="487"/>
      <c r="FZA19" s="487"/>
      <c r="FZB19" s="487"/>
      <c r="FZC19" s="487"/>
      <c r="FZD19" s="487"/>
      <c r="FZE19" s="487"/>
      <c r="FZF19" s="487"/>
      <c r="FZG19" s="487"/>
      <c r="FZH19" s="487"/>
      <c r="FZI19" s="487"/>
      <c r="FZJ19" s="487"/>
      <c r="FZK19" s="487"/>
      <c r="FZL19" s="487"/>
      <c r="FZM19" s="487"/>
      <c r="FZN19" s="487"/>
      <c r="FZO19" s="487"/>
      <c r="FZP19" s="487"/>
      <c r="FZQ19" s="487"/>
      <c r="FZR19" s="487"/>
      <c r="FZS19" s="487"/>
      <c r="FZT19" s="487"/>
      <c r="FZU19" s="487"/>
      <c r="FZV19" s="487"/>
      <c r="FZW19" s="487"/>
      <c r="FZX19" s="487"/>
      <c r="FZY19" s="487"/>
      <c r="FZZ19" s="487"/>
      <c r="GAA19" s="487"/>
      <c r="GAB19" s="487"/>
      <c r="GAC19" s="487"/>
      <c r="GAD19" s="487"/>
      <c r="GAE19" s="487"/>
      <c r="GAF19" s="487"/>
      <c r="GAG19" s="487"/>
      <c r="GAH19" s="487"/>
      <c r="GAI19" s="487"/>
      <c r="GAJ19" s="487"/>
      <c r="GAK19" s="487"/>
      <c r="GAL19" s="487"/>
      <c r="GAM19" s="487"/>
      <c r="GAN19" s="487"/>
      <c r="GAO19" s="487"/>
      <c r="GAP19" s="487"/>
      <c r="GAQ19" s="487"/>
      <c r="GAR19" s="487"/>
      <c r="GAS19" s="487"/>
      <c r="GAT19" s="487"/>
      <c r="GAU19" s="487"/>
      <c r="GAV19" s="487"/>
      <c r="GAW19" s="487"/>
      <c r="GAX19" s="487"/>
      <c r="GAY19" s="487"/>
      <c r="GAZ19" s="487"/>
      <c r="GBA19" s="487"/>
      <c r="GBB19" s="487"/>
      <c r="GBC19" s="487"/>
      <c r="GBD19" s="487"/>
      <c r="GBE19" s="487"/>
      <c r="GBF19" s="487"/>
      <c r="GBG19" s="487"/>
      <c r="GBH19" s="487"/>
      <c r="GBI19" s="487"/>
      <c r="GBJ19" s="487"/>
      <c r="GBK19" s="487"/>
      <c r="GBL19" s="487"/>
      <c r="GBM19" s="487"/>
      <c r="GBN19" s="487"/>
      <c r="GBO19" s="487"/>
      <c r="GBP19" s="487"/>
      <c r="GBQ19" s="487"/>
      <c r="GBR19" s="487"/>
      <c r="GBS19" s="487"/>
      <c r="GBT19" s="487"/>
      <c r="GBU19" s="487"/>
      <c r="GBV19" s="487"/>
      <c r="GBW19" s="487"/>
      <c r="GBX19" s="487"/>
      <c r="GBY19" s="487"/>
      <c r="GBZ19" s="487"/>
      <c r="GCA19" s="487"/>
      <c r="GCB19" s="487"/>
      <c r="GCC19" s="487"/>
      <c r="GCD19" s="487"/>
      <c r="GCE19" s="487"/>
      <c r="GCF19" s="487"/>
      <c r="GCG19" s="487"/>
      <c r="GCH19" s="487"/>
      <c r="GCI19" s="487"/>
      <c r="GCJ19" s="487"/>
      <c r="GCK19" s="487"/>
      <c r="GCL19" s="487"/>
      <c r="GCM19" s="487"/>
      <c r="GCN19" s="487"/>
      <c r="GCO19" s="487"/>
      <c r="GCP19" s="487"/>
      <c r="GCQ19" s="487"/>
      <c r="GCR19" s="487"/>
      <c r="GCS19" s="487"/>
      <c r="GCT19" s="487"/>
      <c r="GCU19" s="487"/>
      <c r="GCV19" s="487"/>
      <c r="GCW19" s="487"/>
      <c r="GCX19" s="487"/>
      <c r="GCY19" s="487"/>
      <c r="GCZ19" s="487"/>
      <c r="GDA19" s="487"/>
      <c r="GDB19" s="487"/>
      <c r="GDC19" s="487"/>
      <c r="GDD19" s="487"/>
      <c r="GDE19" s="487"/>
      <c r="GDF19" s="487"/>
      <c r="GDG19" s="487"/>
      <c r="GDH19" s="487"/>
      <c r="GDI19" s="487"/>
      <c r="GDJ19" s="487"/>
      <c r="GDK19" s="487"/>
      <c r="GDL19" s="487"/>
      <c r="GDM19" s="487"/>
      <c r="GDN19" s="487"/>
      <c r="GDO19" s="487"/>
      <c r="GDP19" s="487"/>
      <c r="GDQ19" s="487"/>
      <c r="GDR19" s="487"/>
      <c r="GDS19" s="487"/>
      <c r="GDT19" s="487"/>
      <c r="GDU19" s="487"/>
      <c r="GDV19" s="487"/>
      <c r="GDW19" s="487"/>
      <c r="GDX19" s="487"/>
      <c r="GDY19" s="487"/>
      <c r="GDZ19" s="487"/>
      <c r="GEA19" s="487"/>
      <c r="GEB19" s="487"/>
      <c r="GEC19" s="487"/>
      <c r="GED19" s="487"/>
      <c r="GEE19" s="487"/>
      <c r="GEF19" s="487"/>
      <c r="GEG19" s="487"/>
      <c r="GEH19" s="487"/>
      <c r="GEI19" s="487"/>
      <c r="GEJ19" s="487"/>
      <c r="GEK19" s="487"/>
      <c r="GEL19" s="487"/>
      <c r="GEM19" s="487"/>
      <c r="GEN19" s="487"/>
      <c r="GEO19" s="487"/>
      <c r="GEP19" s="487"/>
      <c r="GEQ19" s="487"/>
      <c r="GER19" s="487"/>
      <c r="GES19" s="487"/>
      <c r="GET19" s="487"/>
      <c r="GEU19" s="487"/>
      <c r="GEV19" s="487"/>
      <c r="GEW19" s="487"/>
      <c r="GEX19" s="487"/>
      <c r="GEY19" s="487"/>
      <c r="GEZ19" s="487"/>
      <c r="GFA19" s="487"/>
      <c r="GFB19" s="487"/>
      <c r="GFC19" s="487"/>
      <c r="GFD19" s="487"/>
      <c r="GFE19" s="487"/>
      <c r="GFF19" s="487"/>
      <c r="GFG19" s="487"/>
      <c r="GFH19" s="487"/>
      <c r="GFI19" s="487"/>
      <c r="GFJ19" s="487"/>
      <c r="GFK19" s="487"/>
      <c r="GFL19" s="487"/>
      <c r="GFM19" s="487"/>
      <c r="GFN19" s="487"/>
      <c r="GFO19" s="487"/>
      <c r="GFP19" s="487"/>
      <c r="GFQ19" s="487"/>
      <c r="GFR19" s="487"/>
      <c r="GFS19" s="487"/>
      <c r="GFT19" s="487"/>
      <c r="GFU19" s="487"/>
      <c r="GFV19" s="487"/>
      <c r="GFW19" s="487"/>
      <c r="GFX19" s="487"/>
      <c r="GFY19" s="487"/>
      <c r="GFZ19" s="487"/>
      <c r="GGA19" s="487"/>
      <c r="GGB19" s="487"/>
      <c r="GGC19" s="487"/>
      <c r="GGD19" s="487"/>
      <c r="GGE19" s="487"/>
      <c r="GGF19" s="487"/>
      <c r="GGG19" s="487"/>
      <c r="GGH19" s="487"/>
      <c r="GGI19" s="487"/>
      <c r="GGJ19" s="487"/>
      <c r="GGK19" s="487"/>
      <c r="GGL19" s="487"/>
      <c r="GGM19" s="487"/>
      <c r="GGN19" s="487"/>
      <c r="GGO19" s="487"/>
      <c r="GGP19" s="487"/>
      <c r="GGQ19" s="487"/>
      <c r="GGR19" s="487"/>
      <c r="GGS19" s="487"/>
      <c r="GGT19" s="487"/>
      <c r="GGU19" s="487"/>
      <c r="GGV19" s="487"/>
      <c r="GGW19" s="487"/>
      <c r="GGX19" s="487"/>
      <c r="GGY19" s="487"/>
      <c r="GGZ19" s="487"/>
      <c r="GHA19" s="487"/>
      <c r="GHB19" s="487"/>
      <c r="GHC19" s="487"/>
      <c r="GHD19" s="487"/>
      <c r="GHE19" s="487"/>
      <c r="GHF19" s="487"/>
      <c r="GHG19" s="487"/>
      <c r="GHH19" s="487"/>
      <c r="GHI19" s="487"/>
      <c r="GHJ19" s="487"/>
      <c r="GHK19" s="487"/>
      <c r="GHL19" s="487"/>
      <c r="GHM19" s="487"/>
      <c r="GHN19" s="487"/>
      <c r="GHO19" s="487"/>
      <c r="GHP19" s="487"/>
      <c r="GHQ19" s="487"/>
      <c r="GHR19" s="487"/>
      <c r="GHS19" s="487"/>
      <c r="GHT19" s="487"/>
      <c r="GHU19" s="487"/>
      <c r="GHV19" s="487"/>
      <c r="GHW19" s="487"/>
      <c r="GHX19" s="487"/>
      <c r="GHY19" s="487"/>
      <c r="GHZ19" s="487"/>
      <c r="GIA19" s="487"/>
      <c r="GIB19" s="487"/>
      <c r="GIC19" s="487"/>
      <c r="GID19" s="487"/>
      <c r="GIE19" s="487"/>
      <c r="GIF19" s="487"/>
      <c r="GIG19" s="487"/>
      <c r="GIH19" s="487"/>
      <c r="GII19" s="487"/>
      <c r="GIJ19" s="487"/>
      <c r="GIK19" s="487"/>
      <c r="GIL19" s="487"/>
      <c r="GIM19" s="487"/>
      <c r="GIN19" s="487"/>
      <c r="GIO19" s="487"/>
      <c r="GIP19" s="487"/>
      <c r="GIQ19" s="487"/>
      <c r="GIR19" s="487"/>
      <c r="GIS19" s="487"/>
      <c r="GIT19" s="487"/>
      <c r="GIU19" s="487"/>
      <c r="GIV19" s="487"/>
      <c r="GIW19" s="487"/>
      <c r="GIX19" s="487"/>
      <c r="GIY19" s="487"/>
      <c r="GIZ19" s="487"/>
      <c r="GJA19" s="487"/>
      <c r="GJB19" s="487"/>
      <c r="GJC19" s="487"/>
      <c r="GJD19" s="487"/>
      <c r="GJE19" s="487"/>
      <c r="GJF19" s="487"/>
      <c r="GJG19" s="487"/>
      <c r="GJH19" s="487"/>
      <c r="GJI19" s="487"/>
      <c r="GJJ19" s="487"/>
      <c r="GJK19" s="487"/>
      <c r="GJL19" s="487"/>
      <c r="GJM19" s="487"/>
      <c r="GJN19" s="487"/>
      <c r="GJO19" s="487"/>
      <c r="GJP19" s="487"/>
      <c r="GJQ19" s="487"/>
      <c r="GJR19" s="487"/>
      <c r="GJS19" s="487"/>
      <c r="GJT19" s="487"/>
      <c r="GJU19" s="487"/>
      <c r="GJV19" s="487"/>
      <c r="GJW19" s="487"/>
      <c r="GJX19" s="487"/>
      <c r="GJY19" s="487"/>
      <c r="GJZ19" s="487"/>
      <c r="GKA19" s="487"/>
      <c r="GKB19" s="487"/>
      <c r="GKC19" s="487"/>
      <c r="GKD19" s="487"/>
      <c r="GKE19" s="487"/>
      <c r="GKF19" s="487"/>
      <c r="GKG19" s="487"/>
      <c r="GKH19" s="487"/>
      <c r="GKI19" s="487"/>
      <c r="GKJ19" s="487"/>
      <c r="GKK19" s="487"/>
      <c r="GKL19" s="487"/>
      <c r="GKM19" s="487"/>
      <c r="GKN19" s="487"/>
      <c r="GKO19" s="487"/>
      <c r="GKP19" s="487"/>
      <c r="GKQ19" s="487"/>
      <c r="GKR19" s="487"/>
      <c r="GKS19" s="487"/>
      <c r="GKT19" s="487"/>
      <c r="GKU19" s="487"/>
      <c r="GKV19" s="487"/>
      <c r="GKW19" s="487"/>
      <c r="GKX19" s="487"/>
      <c r="GKY19" s="487"/>
      <c r="GKZ19" s="487"/>
      <c r="GLA19" s="487"/>
      <c r="GLB19" s="487"/>
      <c r="GLC19" s="487"/>
      <c r="GLD19" s="487"/>
      <c r="GLE19" s="487"/>
      <c r="GLF19" s="487"/>
      <c r="GLG19" s="487"/>
      <c r="GLH19" s="487"/>
      <c r="GLI19" s="487"/>
      <c r="GLJ19" s="487"/>
      <c r="GLK19" s="487"/>
      <c r="GLL19" s="487"/>
      <c r="GLM19" s="487"/>
      <c r="GLN19" s="487"/>
      <c r="GLO19" s="487"/>
      <c r="GLP19" s="487"/>
      <c r="GLQ19" s="487"/>
      <c r="GLR19" s="487"/>
      <c r="GLS19" s="487"/>
      <c r="GLT19" s="487"/>
      <c r="GLU19" s="487"/>
      <c r="GLV19" s="487"/>
      <c r="GLW19" s="487"/>
      <c r="GLX19" s="487"/>
      <c r="GLY19" s="487"/>
      <c r="GLZ19" s="487"/>
      <c r="GMA19" s="487"/>
      <c r="GMB19" s="487"/>
      <c r="GMC19" s="487"/>
      <c r="GMD19" s="487"/>
      <c r="GME19" s="487"/>
      <c r="GMF19" s="487"/>
      <c r="GMG19" s="487"/>
      <c r="GMH19" s="487"/>
      <c r="GMI19" s="487"/>
      <c r="GMJ19" s="487"/>
      <c r="GMK19" s="487"/>
      <c r="GML19" s="487"/>
      <c r="GMM19" s="487"/>
      <c r="GMN19" s="487"/>
      <c r="GMO19" s="487"/>
      <c r="GMP19" s="487"/>
      <c r="GMQ19" s="487"/>
      <c r="GMR19" s="487"/>
      <c r="GMS19" s="487"/>
      <c r="GMT19" s="487"/>
      <c r="GMU19" s="487"/>
      <c r="GMV19" s="487"/>
      <c r="GMW19" s="487"/>
      <c r="GMX19" s="487"/>
      <c r="GMY19" s="487"/>
      <c r="GMZ19" s="487"/>
      <c r="GNA19" s="487"/>
      <c r="GNB19" s="487"/>
      <c r="GNC19" s="487"/>
      <c r="GND19" s="487"/>
      <c r="GNE19" s="487"/>
      <c r="GNF19" s="487"/>
      <c r="GNG19" s="487"/>
      <c r="GNH19" s="487"/>
      <c r="GNI19" s="487"/>
      <c r="GNJ19" s="487"/>
      <c r="GNK19" s="487"/>
      <c r="GNL19" s="487"/>
      <c r="GNM19" s="487"/>
      <c r="GNN19" s="487"/>
      <c r="GNO19" s="487"/>
      <c r="GNP19" s="487"/>
      <c r="GNQ19" s="487"/>
      <c r="GNR19" s="487"/>
      <c r="GNS19" s="487"/>
      <c r="GNT19" s="487"/>
      <c r="GNU19" s="487"/>
      <c r="GNV19" s="487"/>
      <c r="GNW19" s="487"/>
      <c r="GNX19" s="487"/>
      <c r="GNY19" s="487"/>
      <c r="GNZ19" s="487"/>
      <c r="GOA19" s="487"/>
      <c r="GOB19" s="487"/>
      <c r="GOC19" s="487"/>
      <c r="GOD19" s="487"/>
      <c r="GOE19" s="487"/>
      <c r="GOF19" s="487"/>
      <c r="GOG19" s="487"/>
      <c r="GOH19" s="487"/>
      <c r="GOI19" s="487"/>
      <c r="GOJ19" s="487"/>
      <c r="GOK19" s="487"/>
      <c r="GOL19" s="487"/>
      <c r="GOM19" s="487"/>
      <c r="GON19" s="487"/>
      <c r="GOO19" s="487"/>
      <c r="GOP19" s="487"/>
      <c r="GOQ19" s="487"/>
      <c r="GOR19" s="487"/>
      <c r="GOS19" s="487"/>
      <c r="GOT19" s="487"/>
      <c r="GOU19" s="487"/>
      <c r="GOV19" s="487"/>
      <c r="GOW19" s="487"/>
      <c r="GOX19" s="487"/>
      <c r="GOY19" s="487"/>
      <c r="GOZ19" s="487"/>
      <c r="GPA19" s="487"/>
      <c r="GPB19" s="487"/>
      <c r="GPC19" s="487"/>
      <c r="GPD19" s="487"/>
      <c r="GPE19" s="487"/>
      <c r="GPF19" s="487"/>
      <c r="GPG19" s="487"/>
      <c r="GPH19" s="487"/>
      <c r="GPI19" s="487"/>
      <c r="GPJ19" s="487"/>
      <c r="GPK19" s="487"/>
      <c r="GPL19" s="487"/>
      <c r="GPM19" s="487"/>
      <c r="GPN19" s="487"/>
      <c r="GPO19" s="487"/>
      <c r="GPP19" s="487"/>
      <c r="GPQ19" s="487"/>
      <c r="GPR19" s="487"/>
      <c r="GPS19" s="487"/>
      <c r="GPT19" s="487"/>
      <c r="GPU19" s="487"/>
      <c r="GPV19" s="487"/>
      <c r="GPW19" s="487"/>
      <c r="GPX19" s="487"/>
      <c r="GPY19" s="487"/>
      <c r="GPZ19" s="487"/>
      <c r="GQA19" s="487"/>
      <c r="GQB19" s="487"/>
      <c r="GQC19" s="487"/>
      <c r="GQD19" s="487"/>
      <c r="GQE19" s="487"/>
      <c r="GQF19" s="487"/>
      <c r="GQG19" s="487"/>
      <c r="GQH19" s="487"/>
      <c r="GQI19" s="487"/>
      <c r="GQJ19" s="487"/>
      <c r="GQK19" s="487"/>
      <c r="GQL19" s="487"/>
      <c r="GQM19" s="487"/>
      <c r="GQN19" s="487"/>
      <c r="GQO19" s="487"/>
      <c r="GQP19" s="487"/>
      <c r="GQQ19" s="487"/>
      <c r="GQR19" s="487"/>
      <c r="GQS19" s="487"/>
      <c r="GQT19" s="487"/>
      <c r="GQU19" s="487"/>
      <c r="GQV19" s="487"/>
      <c r="GQW19" s="487"/>
      <c r="GQX19" s="487"/>
      <c r="GQY19" s="487"/>
      <c r="GQZ19" s="487"/>
      <c r="GRA19" s="487"/>
      <c r="GRB19" s="487"/>
      <c r="GRC19" s="487"/>
      <c r="GRD19" s="487"/>
      <c r="GRE19" s="487"/>
      <c r="GRF19" s="487"/>
      <c r="GRG19" s="487"/>
      <c r="GRH19" s="487"/>
      <c r="GRI19" s="487"/>
      <c r="GRJ19" s="487"/>
      <c r="GRK19" s="487"/>
      <c r="GRL19" s="487"/>
      <c r="GRM19" s="487"/>
      <c r="GRN19" s="487"/>
      <c r="GRO19" s="487"/>
      <c r="GRP19" s="487"/>
      <c r="GRQ19" s="487"/>
      <c r="GRR19" s="487"/>
      <c r="GRS19" s="487"/>
      <c r="GRT19" s="487"/>
      <c r="GRU19" s="487"/>
      <c r="GRV19" s="487"/>
      <c r="GRW19" s="487"/>
      <c r="GRX19" s="487"/>
      <c r="GRY19" s="487"/>
      <c r="GRZ19" s="487"/>
      <c r="GSA19" s="487"/>
      <c r="GSB19" s="487"/>
      <c r="GSC19" s="487"/>
      <c r="GSD19" s="487"/>
      <c r="GSE19" s="487"/>
      <c r="GSF19" s="487"/>
      <c r="GSG19" s="487"/>
      <c r="GSH19" s="487"/>
      <c r="GSI19" s="487"/>
      <c r="GSJ19" s="487"/>
      <c r="GSK19" s="487"/>
      <c r="GSL19" s="487"/>
      <c r="GSM19" s="487"/>
      <c r="GSN19" s="487"/>
      <c r="GSO19" s="487"/>
      <c r="GSP19" s="487"/>
      <c r="GSQ19" s="487"/>
      <c r="GSR19" s="487"/>
      <c r="GSS19" s="487"/>
      <c r="GST19" s="487"/>
      <c r="GSU19" s="487"/>
      <c r="GSV19" s="487"/>
      <c r="GSW19" s="487"/>
      <c r="GSX19" s="487"/>
      <c r="GSY19" s="487"/>
      <c r="GSZ19" s="487"/>
      <c r="GTA19" s="487"/>
      <c r="GTB19" s="487"/>
      <c r="GTC19" s="487"/>
      <c r="GTD19" s="487"/>
      <c r="GTE19" s="487"/>
      <c r="GTF19" s="487"/>
      <c r="GTG19" s="487"/>
      <c r="GTH19" s="487"/>
      <c r="GTI19" s="487"/>
      <c r="GTJ19" s="487"/>
      <c r="GTK19" s="487"/>
      <c r="GTL19" s="487"/>
      <c r="GTM19" s="487"/>
      <c r="GTN19" s="487"/>
      <c r="GTO19" s="487"/>
      <c r="GTP19" s="487"/>
      <c r="GTQ19" s="487"/>
      <c r="GTR19" s="487"/>
      <c r="GTS19" s="487"/>
      <c r="GTT19" s="487"/>
      <c r="GTU19" s="487"/>
      <c r="GTV19" s="487"/>
      <c r="GTW19" s="487"/>
      <c r="GTX19" s="487"/>
      <c r="GTY19" s="487"/>
      <c r="GTZ19" s="487"/>
      <c r="GUA19" s="487"/>
      <c r="GUB19" s="487"/>
      <c r="GUC19" s="487"/>
      <c r="GUD19" s="487"/>
      <c r="GUE19" s="487"/>
      <c r="GUF19" s="487"/>
      <c r="GUG19" s="487"/>
      <c r="GUH19" s="487"/>
      <c r="GUI19" s="487"/>
      <c r="GUJ19" s="487"/>
      <c r="GUK19" s="487"/>
      <c r="GUL19" s="487"/>
      <c r="GUM19" s="487"/>
      <c r="GUN19" s="487"/>
      <c r="GUO19" s="487"/>
      <c r="GUP19" s="487"/>
      <c r="GUQ19" s="487"/>
      <c r="GUR19" s="487"/>
      <c r="GUS19" s="487"/>
      <c r="GUT19" s="487"/>
      <c r="GUU19" s="487"/>
      <c r="GUV19" s="487"/>
      <c r="GUW19" s="487"/>
      <c r="GUX19" s="487"/>
      <c r="GUY19" s="487"/>
      <c r="GUZ19" s="487"/>
      <c r="GVA19" s="487"/>
      <c r="GVB19" s="487"/>
      <c r="GVC19" s="487"/>
      <c r="GVD19" s="487"/>
      <c r="GVE19" s="487"/>
      <c r="GVF19" s="487"/>
      <c r="GVG19" s="487"/>
      <c r="GVH19" s="487"/>
      <c r="GVI19" s="487"/>
      <c r="GVJ19" s="487"/>
      <c r="GVK19" s="487"/>
      <c r="GVL19" s="487"/>
      <c r="GVM19" s="487"/>
      <c r="GVN19" s="487"/>
      <c r="GVO19" s="487"/>
      <c r="GVP19" s="487"/>
      <c r="GVQ19" s="487"/>
      <c r="GVR19" s="487"/>
      <c r="GVS19" s="487"/>
      <c r="GVT19" s="487"/>
      <c r="GVU19" s="487"/>
      <c r="GVV19" s="487"/>
      <c r="GVW19" s="487"/>
      <c r="GVX19" s="487"/>
      <c r="GVY19" s="487"/>
      <c r="GVZ19" s="487"/>
      <c r="GWA19" s="487"/>
      <c r="GWB19" s="487"/>
      <c r="GWC19" s="487"/>
      <c r="GWD19" s="487"/>
      <c r="GWE19" s="487"/>
      <c r="GWF19" s="487"/>
      <c r="GWG19" s="487"/>
      <c r="GWH19" s="487"/>
      <c r="GWI19" s="487"/>
      <c r="GWJ19" s="487"/>
      <c r="GWK19" s="487"/>
      <c r="GWL19" s="487"/>
      <c r="GWM19" s="487"/>
      <c r="GWN19" s="487"/>
      <c r="GWO19" s="487"/>
      <c r="GWP19" s="487"/>
      <c r="GWQ19" s="487"/>
      <c r="GWR19" s="487"/>
      <c r="GWS19" s="487"/>
      <c r="GWT19" s="487"/>
      <c r="GWU19" s="487"/>
      <c r="GWV19" s="487"/>
      <c r="GWW19" s="487"/>
      <c r="GWX19" s="487"/>
      <c r="GWY19" s="487"/>
      <c r="GWZ19" s="487"/>
      <c r="GXA19" s="487"/>
      <c r="GXB19" s="487"/>
      <c r="GXC19" s="487"/>
      <c r="GXD19" s="487"/>
      <c r="GXE19" s="487"/>
      <c r="GXF19" s="487"/>
      <c r="GXG19" s="487"/>
      <c r="GXH19" s="487"/>
      <c r="GXI19" s="487"/>
      <c r="GXJ19" s="487"/>
      <c r="GXK19" s="487"/>
      <c r="GXL19" s="487"/>
      <c r="GXM19" s="487"/>
      <c r="GXN19" s="487"/>
      <c r="GXO19" s="487"/>
      <c r="GXP19" s="487"/>
      <c r="GXQ19" s="487"/>
      <c r="GXR19" s="487"/>
      <c r="GXS19" s="487"/>
      <c r="GXT19" s="487"/>
      <c r="GXU19" s="487"/>
      <c r="GXV19" s="487"/>
      <c r="GXW19" s="487"/>
      <c r="GXX19" s="487"/>
      <c r="GXY19" s="487"/>
      <c r="GXZ19" s="487"/>
      <c r="GYA19" s="487"/>
      <c r="GYB19" s="487"/>
      <c r="GYC19" s="487"/>
      <c r="GYD19" s="487"/>
      <c r="GYE19" s="487"/>
      <c r="GYF19" s="487"/>
      <c r="GYG19" s="487"/>
      <c r="GYH19" s="487"/>
      <c r="GYI19" s="487"/>
      <c r="GYJ19" s="487"/>
      <c r="GYK19" s="487"/>
      <c r="GYL19" s="487"/>
      <c r="GYM19" s="487"/>
      <c r="GYN19" s="487"/>
      <c r="GYO19" s="487"/>
      <c r="GYP19" s="487"/>
      <c r="GYQ19" s="487"/>
      <c r="GYR19" s="487"/>
      <c r="GYS19" s="487"/>
      <c r="GYT19" s="487"/>
      <c r="GYU19" s="487"/>
      <c r="GYV19" s="487"/>
      <c r="GYW19" s="487"/>
      <c r="GYX19" s="487"/>
      <c r="GYY19" s="487"/>
      <c r="GYZ19" s="487"/>
      <c r="GZA19" s="487"/>
      <c r="GZB19" s="487"/>
      <c r="GZC19" s="487"/>
      <c r="GZD19" s="487"/>
      <c r="GZE19" s="487"/>
      <c r="GZF19" s="487"/>
      <c r="GZG19" s="487"/>
      <c r="GZH19" s="487"/>
      <c r="GZI19" s="487"/>
      <c r="GZJ19" s="487"/>
      <c r="GZK19" s="487"/>
      <c r="GZL19" s="487"/>
      <c r="GZM19" s="487"/>
      <c r="GZN19" s="487"/>
      <c r="GZO19" s="487"/>
      <c r="GZP19" s="487"/>
      <c r="GZQ19" s="487"/>
      <c r="GZR19" s="487"/>
      <c r="GZS19" s="487"/>
      <c r="GZT19" s="487"/>
      <c r="GZU19" s="487"/>
      <c r="GZV19" s="487"/>
      <c r="GZW19" s="487"/>
      <c r="GZX19" s="487"/>
      <c r="GZY19" s="487"/>
      <c r="GZZ19" s="487"/>
      <c r="HAA19" s="487"/>
      <c r="HAB19" s="487"/>
      <c r="HAC19" s="487"/>
      <c r="HAD19" s="487"/>
      <c r="HAE19" s="487"/>
      <c r="HAF19" s="487"/>
      <c r="HAG19" s="487"/>
      <c r="HAH19" s="487"/>
      <c r="HAI19" s="487"/>
      <c r="HAJ19" s="487"/>
      <c r="HAK19" s="487"/>
      <c r="HAL19" s="487"/>
      <c r="HAM19" s="487"/>
      <c r="HAN19" s="487"/>
      <c r="HAO19" s="487"/>
      <c r="HAP19" s="487"/>
      <c r="HAQ19" s="487"/>
      <c r="HAR19" s="487"/>
      <c r="HAS19" s="487"/>
      <c r="HAT19" s="487"/>
      <c r="HAU19" s="487"/>
      <c r="HAV19" s="487"/>
      <c r="HAW19" s="487"/>
      <c r="HAX19" s="487"/>
      <c r="HAY19" s="487"/>
      <c r="HAZ19" s="487"/>
      <c r="HBA19" s="487"/>
      <c r="HBB19" s="487"/>
      <c r="HBC19" s="487"/>
      <c r="HBD19" s="487"/>
      <c r="HBE19" s="487"/>
      <c r="HBF19" s="487"/>
      <c r="HBG19" s="487"/>
      <c r="HBH19" s="487"/>
      <c r="HBI19" s="487"/>
      <c r="HBJ19" s="487"/>
      <c r="HBK19" s="487"/>
      <c r="HBL19" s="487"/>
      <c r="HBM19" s="487"/>
      <c r="HBN19" s="487"/>
      <c r="HBO19" s="487"/>
      <c r="HBP19" s="487"/>
      <c r="HBQ19" s="487"/>
      <c r="HBR19" s="487"/>
      <c r="HBS19" s="487"/>
      <c r="HBT19" s="487"/>
      <c r="HBU19" s="487"/>
      <c r="HBV19" s="487"/>
      <c r="HBW19" s="487"/>
      <c r="HBX19" s="487"/>
      <c r="HBY19" s="487"/>
      <c r="HBZ19" s="487"/>
      <c r="HCA19" s="487"/>
      <c r="HCB19" s="487"/>
      <c r="HCC19" s="487"/>
      <c r="HCD19" s="487"/>
      <c r="HCE19" s="487"/>
      <c r="HCF19" s="487"/>
      <c r="HCG19" s="487"/>
      <c r="HCH19" s="487"/>
      <c r="HCI19" s="487"/>
      <c r="HCJ19" s="487"/>
      <c r="HCK19" s="487"/>
      <c r="HCL19" s="487"/>
      <c r="HCM19" s="487"/>
      <c r="HCN19" s="487"/>
      <c r="HCO19" s="487"/>
      <c r="HCP19" s="487"/>
      <c r="HCQ19" s="487"/>
      <c r="HCR19" s="487"/>
      <c r="HCS19" s="487"/>
      <c r="HCT19" s="487"/>
      <c r="HCU19" s="487"/>
      <c r="HCV19" s="487"/>
      <c r="HCW19" s="487"/>
      <c r="HCX19" s="487"/>
      <c r="HCY19" s="487"/>
      <c r="HCZ19" s="487"/>
      <c r="HDA19" s="487"/>
      <c r="HDB19" s="487"/>
      <c r="HDC19" s="487"/>
      <c r="HDD19" s="487"/>
      <c r="HDE19" s="487"/>
      <c r="HDF19" s="487"/>
      <c r="HDG19" s="487"/>
      <c r="HDH19" s="487"/>
      <c r="HDI19" s="487"/>
      <c r="HDJ19" s="487"/>
      <c r="HDK19" s="487"/>
      <c r="HDL19" s="487"/>
      <c r="HDM19" s="487"/>
      <c r="HDN19" s="487"/>
      <c r="HDO19" s="487"/>
      <c r="HDP19" s="487"/>
      <c r="HDQ19" s="487"/>
      <c r="HDR19" s="487"/>
      <c r="HDS19" s="487"/>
      <c r="HDT19" s="487"/>
      <c r="HDU19" s="487"/>
      <c r="HDV19" s="487"/>
      <c r="HDW19" s="487"/>
      <c r="HDX19" s="487"/>
      <c r="HDY19" s="487"/>
      <c r="HDZ19" s="487"/>
      <c r="HEA19" s="487"/>
      <c r="HEB19" s="487"/>
      <c r="HEC19" s="487"/>
      <c r="HED19" s="487"/>
      <c r="HEE19" s="487"/>
      <c r="HEF19" s="487"/>
      <c r="HEG19" s="487"/>
      <c r="HEH19" s="487"/>
      <c r="HEI19" s="487"/>
      <c r="HEJ19" s="487"/>
      <c r="HEK19" s="487"/>
      <c r="HEL19" s="487"/>
      <c r="HEM19" s="487"/>
      <c r="HEN19" s="487"/>
      <c r="HEO19" s="487"/>
      <c r="HEP19" s="487"/>
      <c r="HEQ19" s="487"/>
      <c r="HER19" s="487"/>
      <c r="HES19" s="487"/>
      <c r="HET19" s="487"/>
      <c r="HEU19" s="487"/>
      <c r="HEV19" s="487"/>
      <c r="HEW19" s="487"/>
      <c r="HEX19" s="487"/>
      <c r="HEY19" s="487"/>
      <c r="HEZ19" s="487"/>
      <c r="HFA19" s="487"/>
      <c r="HFB19" s="487"/>
      <c r="HFC19" s="487"/>
      <c r="HFD19" s="487"/>
      <c r="HFE19" s="487"/>
      <c r="HFF19" s="487"/>
      <c r="HFG19" s="487"/>
      <c r="HFH19" s="487"/>
      <c r="HFI19" s="487"/>
      <c r="HFJ19" s="487"/>
      <c r="HFK19" s="487"/>
      <c r="HFL19" s="487"/>
      <c r="HFM19" s="487"/>
      <c r="HFN19" s="487"/>
      <c r="HFO19" s="487"/>
      <c r="HFP19" s="487"/>
      <c r="HFQ19" s="487"/>
      <c r="HFR19" s="487"/>
      <c r="HFS19" s="487"/>
      <c r="HFT19" s="487"/>
      <c r="HFU19" s="487"/>
      <c r="HFV19" s="487"/>
      <c r="HFW19" s="487"/>
      <c r="HFX19" s="487"/>
      <c r="HFY19" s="487"/>
      <c r="HFZ19" s="487"/>
      <c r="HGA19" s="487"/>
      <c r="HGB19" s="487"/>
      <c r="HGC19" s="487"/>
      <c r="HGD19" s="487"/>
      <c r="HGE19" s="487"/>
      <c r="HGF19" s="487"/>
      <c r="HGG19" s="487"/>
      <c r="HGH19" s="487"/>
      <c r="HGI19" s="487"/>
      <c r="HGJ19" s="487"/>
      <c r="HGK19" s="487"/>
      <c r="HGL19" s="487"/>
      <c r="HGM19" s="487"/>
      <c r="HGN19" s="487"/>
      <c r="HGO19" s="487"/>
      <c r="HGP19" s="487"/>
      <c r="HGQ19" s="487"/>
      <c r="HGR19" s="487"/>
      <c r="HGS19" s="487"/>
      <c r="HGT19" s="487"/>
      <c r="HGU19" s="487"/>
      <c r="HGV19" s="487"/>
      <c r="HGW19" s="487"/>
      <c r="HGX19" s="487"/>
      <c r="HGY19" s="487"/>
      <c r="HGZ19" s="487"/>
      <c r="HHA19" s="487"/>
      <c r="HHB19" s="487"/>
      <c r="HHC19" s="487"/>
      <c r="HHD19" s="487"/>
      <c r="HHE19" s="487"/>
      <c r="HHF19" s="487"/>
      <c r="HHG19" s="487"/>
      <c r="HHH19" s="487"/>
      <c r="HHI19" s="487"/>
      <c r="HHJ19" s="487"/>
      <c r="HHK19" s="487"/>
      <c r="HHL19" s="487"/>
      <c r="HHM19" s="487"/>
      <c r="HHN19" s="487"/>
      <c r="HHO19" s="487"/>
      <c r="HHP19" s="487"/>
      <c r="HHQ19" s="487"/>
      <c r="HHR19" s="487"/>
      <c r="HHS19" s="487"/>
      <c r="HHT19" s="487"/>
      <c r="HHU19" s="487"/>
      <c r="HHV19" s="487"/>
      <c r="HHW19" s="487"/>
      <c r="HHX19" s="487"/>
      <c r="HHY19" s="487"/>
      <c r="HHZ19" s="487"/>
      <c r="HIA19" s="487"/>
      <c r="HIB19" s="487"/>
      <c r="HIC19" s="487"/>
      <c r="HID19" s="487"/>
      <c r="HIE19" s="487"/>
      <c r="HIF19" s="487"/>
      <c r="HIG19" s="487"/>
      <c r="HIH19" s="487"/>
      <c r="HII19" s="487"/>
      <c r="HIJ19" s="487"/>
      <c r="HIK19" s="487"/>
      <c r="HIL19" s="487"/>
      <c r="HIM19" s="487"/>
      <c r="HIN19" s="487"/>
      <c r="HIO19" s="487"/>
      <c r="HIP19" s="487"/>
      <c r="HIQ19" s="487"/>
      <c r="HIR19" s="487"/>
      <c r="HIS19" s="487"/>
      <c r="HIT19" s="487"/>
      <c r="HIU19" s="487"/>
      <c r="HIV19" s="487"/>
      <c r="HIW19" s="487"/>
      <c r="HIX19" s="487"/>
      <c r="HIY19" s="487"/>
      <c r="HIZ19" s="487"/>
      <c r="HJA19" s="487"/>
      <c r="HJB19" s="487"/>
      <c r="HJC19" s="487"/>
      <c r="HJD19" s="487"/>
      <c r="HJE19" s="487"/>
      <c r="HJF19" s="487"/>
      <c r="HJG19" s="487"/>
      <c r="HJH19" s="487"/>
      <c r="HJI19" s="487"/>
      <c r="HJJ19" s="487"/>
      <c r="HJK19" s="487"/>
      <c r="HJL19" s="487"/>
      <c r="HJM19" s="487"/>
      <c r="HJN19" s="487"/>
      <c r="HJO19" s="487"/>
      <c r="HJP19" s="487"/>
      <c r="HJQ19" s="487"/>
      <c r="HJR19" s="487"/>
      <c r="HJS19" s="487"/>
      <c r="HJT19" s="487"/>
      <c r="HJU19" s="487"/>
      <c r="HJV19" s="487"/>
      <c r="HJW19" s="487"/>
      <c r="HJX19" s="487"/>
      <c r="HJY19" s="487"/>
      <c r="HJZ19" s="487"/>
      <c r="HKA19" s="487"/>
      <c r="HKB19" s="487"/>
      <c r="HKC19" s="487"/>
      <c r="HKD19" s="487"/>
      <c r="HKE19" s="487"/>
      <c r="HKF19" s="487"/>
      <c r="HKG19" s="487"/>
      <c r="HKH19" s="487"/>
      <c r="HKI19" s="487"/>
      <c r="HKJ19" s="487"/>
      <c r="HKK19" s="487"/>
      <c r="HKL19" s="487"/>
      <c r="HKM19" s="487"/>
      <c r="HKN19" s="487"/>
      <c r="HKO19" s="487"/>
      <c r="HKP19" s="487"/>
      <c r="HKQ19" s="487"/>
      <c r="HKR19" s="487"/>
      <c r="HKS19" s="487"/>
      <c r="HKT19" s="487"/>
      <c r="HKU19" s="487"/>
      <c r="HKV19" s="487"/>
      <c r="HKW19" s="487"/>
      <c r="HKX19" s="487"/>
      <c r="HKY19" s="487"/>
      <c r="HKZ19" s="487"/>
      <c r="HLA19" s="487"/>
      <c r="HLB19" s="487"/>
      <c r="HLC19" s="487"/>
      <c r="HLD19" s="487"/>
      <c r="HLE19" s="487"/>
      <c r="HLF19" s="487"/>
      <c r="HLG19" s="487"/>
      <c r="HLH19" s="487"/>
      <c r="HLI19" s="487"/>
      <c r="HLJ19" s="487"/>
      <c r="HLK19" s="487"/>
      <c r="HLL19" s="487"/>
      <c r="HLM19" s="487"/>
      <c r="HLN19" s="487"/>
      <c r="HLO19" s="487"/>
      <c r="HLP19" s="487"/>
      <c r="HLQ19" s="487"/>
      <c r="HLR19" s="487"/>
      <c r="HLS19" s="487"/>
      <c r="HLT19" s="487"/>
      <c r="HLU19" s="487"/>
      <c r="HLV19" s="487"/>
      <c r="HLW19" s="487"/>
      <c r="HLX19" s="487"/>
      <c r="HLY19" s="487"/>
      <c r="HLZ19" s="487"/>
      <c r="HMA19" s="487"/>
      <c r="HMB19" s="487"/>
      <c r="HMC19" s="487"/>
      <c r="HMD19" s="487"/>
      <c r="HME19" s="487"/>
      <c r="HMF19" s="487"/>
      <c r="HMG19" s="487"/>
      <c r="HMH19" s="487"/>
      <c r="HMI19" s="487"/>
      <c r="HMJ19" s="487"/>
      <c r="HMK19" s="487"/>
      <c r="HML19" s="487"/>
      <c r="HMM19" s="487"/>
      <c r="HMN19" s="487"/>
      <c r="HMO19" s="487"/>
      <c r="HMP19" s="487"/>
      <c r="HMQ19" s="487"/>
      <c r="HMR19" s="487"/>
      <c r="HMS19" s="487"/>
      <c r="HMT19" s="487"/>
      <c r="HMU19" s="487"/>
      <c r="HMV19" s="487"/>
      <c r="HMW19" s="487"/>
      <c r="HMX19" s="487"/>
      <c r="HMY19" s="487"/>
      <c r="HMZ19" s="487"/>
      <c r="HNA19" s="487"/>
      <c r="HNB19" s="487"/>
      <c r="HNC19" s="487"/>
      <c r="HND19" s="487"/>
      <c r="HNE19" s="487"/>
      <c r="HNF19" s="487"/>
      <c r="HNG19" s="487"/>
      <c r="HNH19" s="487"/>
      <c r="HNI19" s="487"/>
      <c r="HNJ19" s="487"/>
      <c r="HNK19" s="487"/>
      <c r="HNL19" s="487"/>
      <c r="HNM19" s="487"/>
      <c r="HNN19" s="487"/>
      <c r="HNO19" s="487"/>
      <c r="HNP19" s="487"/>
      <c r="HNQ19" s="487"/>
      <c r="HNR19" s="487"/>
      <c r="HNS19" s="487"/>
      <c r="HNT19" s="487"/>
      <c r="HNU19" s="487"/>
      <c r="HNV19" s="487"/>
      <c r="HNW19" s="487"/>
      <c r="HNX19" s="487"/>
      <c r="HNY19" s="487"/>
      <c r="HNZ19" s="487"/>
      <c r="HOA19" s="487"/>
      <c r="HOB19" s="487"/>
      <c r="HOC19" s="487"/>
      <c r="HOD19" s="487"/>
      <c r="HOE19" s="487"/>
      <c r="HOF19" s="487"/>
      <c r="HOG19" s="487"/>
      <c r="HOH19" s="487"/>
      <c r="HOI19" s="487"/>
      <c r="HOJ19" s="487"/>
      <c r="HOK19" s="487"/>
      <c r="HOL19" s="487"/>
      <c r="HOM19" s="487"/>
      <c r="HON19" s="487"/>
      <c r="HOO19" s="487"/>
      <c r="HOP19" s="487"/>
      <c r="HOQ19" s="487"/>
      <c r="HOR19" s="487"/>
      <c r="HOS19" s="487"/>
      <c r="HOT19" s="487"/>
      <c r="HOU19" s="487"/>
      <c r="HOV19" s="487"/>
      <c r="HOW19" s="487"/>
      <c r="HOX19" s="487"/>
      <c r="HOY19" s="487"/>
      <c r="HOZ19" s="487"/>
      <c r="HPA19" s="487"/>
      <c r="HPB19" s="487"/>
      <c r="HPC19" s="487"/>
      <c r="HPD19" s="487"/>
      <c r="HPE19" s="487"/>
      <c r="HPF19" s="487"/>
      <c r="HPG19" s="487"/>
      <c r="HPH19" s="487"/>
      <c r="HPI19" s="487"/>
      <c r="HPJ19" s="487"/>
      <c r="HPK19" s="487"/>
      <c r="HPL19" s="487"/>
      <c r="HPM19" s="487"/>
      <c r="HPN19" s="487"/>
      <c r="HPO19" s="487"/>
      <c r="HPP19" s="487"/>
      <c r="HPQ19" s="487"/>
      <c r="HPR19" s="487"/>
      <c r="HPS19" s="487"/>
      <c r="HPT19" s="487"/>
      <c r="HPU19" s="487"/>
      <c r="HPV19" s="487"/>
      <c r="HPW19" s="487"/>
      <c r="HPX19" s="487"/>
      <c r="HPY19" s="487"/>
      <c r="HPZ19" s="487"/>
      <c r="HQA19" s="487"/>
      <c r="HQB19" s="487"/>
      <c r="HQC19" s="487"/>
      <c r="HQD19" s="487"/>
      <c r="HQE19" s="487"/>
      <c r="HQF19" s="487"/>
      <c r="HQG19" s="487"/>
      <c r="HQH19" s="487"/>
      <c r="HQI19" s="487"/>
      <c r="HQJ19" s="487"/>
      <c r="HQK19" s="487"/>
      <c r="HQL19" s="487"/>
      <c r="HQM19" s="487"/>
      <c r="HQN19" s="487"/>
      <c r="HQO19" s="487"/>
      <c r="HQP19" s="487"/>
      <c r="HQQ19" s="487"/>
      <c r="HQR19" s="487"/>
      <c r="HQS19" s="487"/>
      <c r="HQT19" s="487"/>
      <c r="HQU19" s="487"/>
      <c r="HQV19" s="487"/>
      <c r="HQW19" s="487"/>
      <c r="HQX19" s="487"/>
      <c r="HQY19" s="487"/>
      <c r="HQZ19" s="487"/>
      <c r="HRA19" s="487"/>
      <c r="HRB19" s="487"/>
      <c r="HRC19" s="487"/>
      <c r="HRD19" s="487"/>
      <c r="HRE19" s="487"/>
      <c r="HRF19" s="487"/>
      <c r="HRG19" s="487"/>
      <c r="HRH19" s="487"/>
      <c r="HRI19" s="487"/>
      <c r="HRJ19" s="487"/>
      <c r="HRK19" s="487"/>
      <c r="HRL19" s="487"/>
      <c r="HRM19" s="487"/>
      <c r="HRN19" s="487"/>
      <c r="HRO19" s="487"/>
      <c r="HRP19" s="487"/>
      <c r="HRQ19" s="487"/>
      <c r="HRR19" s="487"/>
      <c r="HRS19" s="487"/>
      <c r="HRT19" s="487"/>
      <c r="HRU19" s="487"/>
      <c r="HRV19" s="487"/>
      <c r="HRW19" s="487"/>
      <c r="HRX19" s="487"/>
      <c r="HRY19" s="487"/>
      <c r="HRZ19" s="487"/>
      <c r="HSA19" s="487"/>
      <c r="HSB19" s="487"/>
      <c r="HSC19" s="487"/>
      <c r="HSD19" s="487"/>
      <c r="HSE19" s="487"/>
      <c r="HSF19" s="487"/>
      <c r="HSG19" s="487"/>
      <c r="HSH19" s="487"/>
      <c r="HSI19" s="487"/>
      <c r="HSJ19" s="487"/>
      <c r="HSK19" s="487"/>
      <c r="HSL19" s="487"/>
      <c r="HSM19" s="487"/>
      <c r="HSN19" s="487"/>
      <c r="HSO19" s="487"/>
      <c r="HSP19" s="487"/>
      <c r="HSQ19" s="487"/>
      <c r="HSR19" s="487"/>
      <c r="HSS19" s="487"/>
      <c r="HST19" s="487"/>
      <c r="HSU19" s="487"/>
      <c r="HSV19" s="487"/>
      <c r="HSW19" s="487"/>
      <c r="HSX19" s="487"/>
      <c r="HSY19" s="487"/>
      <c r="HSZ19" s="487"/>
      <c r="HTA19" s="487"/>
      <c r="HTB19" s="487"/>
      <c r="HTC19" s="487"/>
      <c r="HTD19" s="487"/>
      <c r="HTE19" s="487"/>
      <c r="HTF19" s="487"/>
      <c r="HTG19" s="487"/>
      <c r="HTH19" s="487"/>
      <c r="HTI19" s="487"/>
      <c r="HTJ19" s="487"/>
      <c r="HTK19" s="487"/>
      <c r="HTL19" s="487"/>
      <c r="HTM19" s="487"/>
      <c r="HTN19" s="487"/>
      <c r="HTO19" s="487"/>
      <c r="HTP19" s="487"/>
      <c r="HTQ19" s="487"/>
      <c r="HTR19" s="487"/>
      <c r="HTS19" s="487"/>
      <c r="HTT19" s="487"/>
      <c r="HTU19" s="487"/>
      <c r="HTV19" s="487"/>
      <c r="HTW19" s="487"/>
      <c r="HTX19" s="487"/>
      <c r="HTY19" s="487"/>
      <c r="HTZ19" s="487"/>
      <c r="HUA19" s="487"/>
      <c r="HUB19" s="487"/>
      <c r="HUC19" s="487"/>
      <c r="HUD19" s="487"/>
      <c r="HUE19" s="487"/>
      <c r="HUF19" s="487"/>
      <c r="HUG19" s="487"/>
      <c r="HUH19" s="487"/>
      <c r="HUI19" s="487"/>
      <c r="HUJ19" s="487"/>
      <c r="HUK19" s="487"/>
      <c r="HUL19" s="487"/>
      <c r="HUM19" s="487"/>
      <c r="HUN19" s="487"/>
      <c r="HUO19" s="487"/>
      <c r="HUP19" s="487"/>
      <c r="HUQ19" s="487"/>
      <c r="HUR19" s="487"/>
      <c r="HUS19" s="487"/>
      <c r="HUT19" s="487"/>
      <c r="HUU19" s="487"/>
      <c r="HUV19" s="487"/>
      <c r="HUW19" s="487"/>
      <c r="HUX19" s="487"/>
      <c r="HUY19" s="487"/>
      <c r="HUZ19" s="487"/>
      <c r="HVA19" s="487"/>
      <c r="HVB19" s="487"/>
      <c r="HVC19" s="487"/>
      <c r="HVD19" s="487"/>
      <c r="HVE19" s="487"/>
      <c r="HVF19" s="487"/>
      <c r="HVG19" s="487"/>
      <c r="HVH19" s="487"/>
      <c r="HVI19" s="487"/>
      <c r="HVJ19" s="487"/>
      <c r="HVK19" s="487"/>
      <c r="HVL19" s="487"/>
      <c r="HVM19" s="487"/>
      <c r="HVN19" s="487"/>
      <c r="HVO19" s="487"/>
      <c r="HVP19" s="487"/>
      <c r="HVQ19" s="487"/>
      <c r="HVR19" s="487"/>
      <c r="HVS19" s="487"/>
      <c r="HVT19" s="487"/>
      <c r="HVU19" s="487"/>
      <c r="HVV19" s="487"/>
      <c r="HVW19" s="487"/>
      <c r="HVX19" s="487"/>
      <c r="HVY19" s="487"/>
      <c r="HVZ19" s="487"/>
      <c r="HWA19" s="487"/>
      <c r="HWB19" s="487"/>
      <c r="HWC19" s="487"/>
      <c r="HWD19" s="487"/>
      <c r="HWE19" s="487"/>
      <c r="HWF19" s="487"/>
      <c r="HWG19" s="487"/>
      <c r="HWH19" s="487"/>
      <c r="HWI19" s="487"/>
      <c r="HWJ19" s="487"/>
      <c r="HWK19" s="487"/>
      <c r="HWL19" s="487"/>
      <c r="HWM19" s="487"/>
      <c r="HWN19" s="487"/>
      <c r="HWO19" s="487"/>
      <c r="HWP19" s="487"/>
      <c r="HWQ19" s="487"/>
      <c r="HWR19" s="487"/>
      <c r="HWS19" s="487"/>
      <c r="HWT19" s="487"/>
      <c r="HWU19" s="487"/>
      <c r="HWV19" s="487"/>
      <c r="HWW19" s="487"/>
      <c r="HWX19" s="487"/>
      <c r="HWY19" s="487"/>
      <c r="HWZ19" s="487"/>
      <c r="HXA19" s="487"/>
      <c r="HXB19" s="487"/>
      <c r="HXC19" s="487"/>
      <c r="HXD19" s="487"/>
      <c r="HXE19" s="487"/>
      <c r="HXF19" s="487"/>
      <c r="HXG19" s="487"/>
      <c r="HXH19" s="487"/>
      <c r="HXI19" s="487"/>
      <c r="HXJ19" s="487"/>
      <c r="HXK19" s="487"/>
      <c r="HXL19" s="487"/>
      <c r="HXM19" s="487"/>
      <c r="HXN19" s="487"/>
      <c r="HXO19" s="487"/>
      <c r="HXP19" s="487"/>
      <c r="HXQ19" s="487"/>
      <c r="HXR19" s="487"/>
      <c r="HXS19" s="487"/>
      <c r="HXT19" s="487"/>
      <c r="HXU19" s="487"/>
      <c r="HXV19" s="487"/>
      <c r="HXW19" s="487"/>
      <c r="HXX19" s="487"/>
      <c r="HXY19" s="487"/>
      <c r="HXZ19" s="487"/>
      <c r="HYA19" s="487"/>
      <c r="HYB19" s="487"/>
      <c r="HYC19" s="487"/>
      <c r="HYD19" s="487"/>
      <c r="HYE19" s="487"/>
      <c r="HYF19" s="487"/>
      <c r="HYG19" s="487"/>
      <c r="HYH19" s="487"/>
      <c r="HYI19" s="487"/>
      <c r="HYJ19" s="487"/>
      <c r="HYK19" s="487"/>
      <c r="HYL19" s="487"/>
      <c r="HYM19" s="487"/>
      <c r="HYN19" s="487"/>
      <c r="HYO19" s="487"/>
      <c r="HYP19" s="487"/>
      <c r="HYQ19" s="487"/>
      <c r="HYR19" s="487"/>
      <c r="HYS19" s="487"/>
      <c r="HYT19" s="487"/>
      <c r="HYU19" s="487"/>
      <c r="HYV19" s="487"/>
      <c r="HYW19" s="487"/>
      <c r="HYX19" s="487"/>
      <c r="HYY19" s="487"/>
      <c r="HYZ19" s="487"/>
      <c r="HZA19" s="487"/>
      <c r="HZB19" s="487"/>
      <c r="HZC19" s="487"/>
      <c r="HZD19" s="487"/>
      <c r="HZE19" s="487"/>
      <c r="HZF19" s="487"/>
      <c r="HZG19" s="487"/>
      <c r="HZH19" s="487"/>
      <c r="HZI19" s="487"/>
      <c r="HZJ19" s="487"/>
      <c r="HZK19" s="487"/>
      <c r="HZL19" s="487"/>
      <c r="HZM19" s="487"/>
      <c r="HZN19" s="487"/>
      <c r="HZO19" s="487"/>
      <c r="HZP19" s="487"/>
      <c r="HZQ19" s="487"/>
      <c r="HZR19" s="487"/>
      <c r="HZS19" s="487"/>
      <c r="HZT19" s="487"/>
      <c r="HZU19" s="487"/>
      <c r="HZV19" s="487"/>
      <c r="HZW19" s="487"/>
      <c r="HZX19" s="487"/>
      <c r="HZY19" s="487"/>
      <c r="HZZ19" s="487"/>
      <c r="IAA19" s="487"/>
      <c r="IAB19" s="487"/>
      <c r="IAC19" s="487"/>
      <c r="IAD19" s="487"/>
      <c r="IAE19" s="487"/>
      <c r="IAF19" s="487"/>
      <c r="IAG19" s="487"/>
      <c r="IAH19" s="487"/>
      <c r="IAI19" s="487"/>
      <c r="IAJ19" s="487"/>
      <c r="IAK19" s="487"/>
      <c r="IAL19" s="487"/>
      <c r="IAM19" s="487"/>
      <c r="IAN19" s="487"/>
      <c r="IAO19" s="487"/>
      <c r="IAP19" s="487"/>
      <c r="IAQ19" s="487"/>
      <c r="IAR19" s="487"/>
      <c r="IAS19" s="487"/>
      <c r="IAT19" s="487"/>
      <c r="IAU19" s="487"/>
      <c r="IAV19" s="487"/>
      <c r="IAW19" s="487"/>
      <c r="IAX19" s="487"/>
      <c r="IAY19" s="487"/>
      <c r="IAZ19" s="487"/>
      <c r="IBA19" s="487"/>
      <c r="IBB19" s="487"/>
      <c r="IBC19" s="487"/>
      <c r="IBD19" s="487"/>
      <c r="IBE19" s="487"/>
      <c r="IBF19" s="487"/>
      <c r="IBG19" s="487"/>
      <c r="IBH19" s="487"/>
      <c r="IBI19" s="487"/>
      <c r="IBJ19" s="487"/>
      <c r="IBK19" s="487"/>
      <c r="IBL19" s="487"/>
      <c r="IBM19" s="487"/>
      <c r="IBN19" s="487"/>
      <c r="IBO19" s="487"/>
      <c r="IBP19" s="487"/>
      <c r="IBQ19" s="487"/>
      <c r="IBR19" s="487"/>
      <c r="IBS19" s="487"/>
      <c r="IBT19" s="487"/>
      <c r="IBU19" s="487"/>
      <c r="IBV19" s="487"/>
      <c r="IBW19" s="487"/>
      <c r="IBX19" s="487"/>
      <c r="IBY19" s="487"/>
      <c r="IBZ19" s="487"/>
      <c r="ICA19" s="487"/>
      <c r="ICB19" s="487"/>
      <c r="ICC19" s="487"/>
      <c r="ICD19" s="487"/>
      <c r="ICE19" s="487"/>
      <c r="ICF19" s="487"/>
      <c r="ICG19" s="487"/>
      <c r="ICH19" s="487"/>
      <c r="ICI19" s="487"/>
      <c r="ICJ19" s="487"/>
      <c r="ICK19" s="487"/>
      <c r="ICL19" s="487"/>
      <c r="ICM19" s="487"/>
      <c r="ICN19" s="487"/>
      <c r="ICO19" s="487"/>
      <c r="ICP19" s="487"/>
      <c r="ICQ19" s="487"/>
      <c r="ICR19" s="487"/>
      <c r="ICS19" s="487"/>
      <c r="ICT19" s="487"/>
      <c r="ICU19" s="487"/>
      <c r="ICV19" s="487"/>
      <c r="ICW19" s="487"/>
      <c r="ICX19" s="487"/>
      <c r="ICY19" s="487"/>
      <c r="ICZ19" s="487"/>
      <c r="IDA19" s="487"/>
      <c r="IDB19" s="487"/>
      <c r="IDC19" s="487"/>
      <c r="IDD19" s="487"/>
      <c r="IDE19" s="487"/>
      <c r="IDF19" s="487"/>
      <c r="IDG19" s="487"/>
      <c r="IDH19" s="487"/>
      <c r="IDI19" s="487"/>
      <c r="IDJ19" s="487"/>
      <c r="IDK19" s="487"/>
      <c r="IDL19" s="487"/>
      <c r="IDM19" s="487"/>
      <c r="IDN19" s="487"/>
      <c r="IDO19" s="487"/>
      <c r="IDP19" s="487"/>
      <c r="IDQ19" s="487"/>
      <c r="IDR19" s="487"/>
      <c r="IDS19" s="487"/>
      <c r="IDT19" s="487"/>
      <c r="IDU19" s="487"/>
      <c r="IDV19" s="487"/>
      <c r="IDW19" s="487"/>
      <c r="IDX19" s="487"/>
      <c r="IDY19" s="487"/>
      <c r="IDZ19" s="487"/>
      <c r="IEA19" s="487"/>
      <c r="IEB19" s="487"/>
      <c r="IEC19" s="487"/>
      <c r="IED19" s="487"/>
      <c r="IEE19" s="487"/>
      <c r="IEF19" s="487"/>
      <c r="IEG19" s="487"/>
      <c r="IEH19" s="487"/>
      <c r="IEI19" s="487"/>
      <c r="IEJ19" s="487"/>
      <c r="IEK19" s="487"/>
      <c r="IEL19" s="487"/>
      <c r="IEM19" s="487"/>
      <c r="IEN19" s="487"/>
      <c r="IEO19" s="487"/>
      <c r="IEP19" s="487"/>
      <c r="IEQ19" s="487"/>
      <c r="IER19" s="487"/>
      <c r="IES19" s="487"/>
      <c r="IET19" s="487"/>
      <c r="IEU19" s="487"/>
      <c r="IEV19" s="487"/>
      <c r="IEW19" s="487"/>
      <c r="IEX19" s="487"/>
      <c r="IEY19" s="487"/>
      <c r="IEZ19" s="487"/>
      <c r="IFA19" s="487"/>
      <c r="IFB19" s="487"/>
      <c r="IFC19" s="487"/>
      <c r="IFD19" s="487"/>
      <c r="IFE19" s="487"/>
      <c r="IFF19" s="487"/>
      <c r="IFG19" s="487"/>
      <c r="IFH19" s="487"/>
      <c r="IFI19" s="487"/>
      <c r="IFJ19" s="487"/>
      <c r="IFK19" s="487"/>
      <c r="IFL19" s="487"/>
      <c r="IFM19" s="487"/>
      <c r="IFN19" s="487"/>
      <c r="IFO19" s="487"/>
      <c r="IFP19" s="487"/>
      <c r="IFQ19" s="487"/>
      <c r="IFR19" s="487"/>
      <c r="IFS19" s="487"/>
      <c r="IFT19" s="487"/>
      <c r="IFU19" s="487"/>
      <c r="IFV19" s="487"/>
      <c r="IFW19" s="487"/>
      <c r="IFX19" s="487"/>
      <c r="IFY19" s="487"/>
      <c r="IFZ19" s="487"/>
      <c r="IGA19" s="487"/>
      <c r="IGB19" s="487"/>
      <c r="IGC19" s="487"/>
      <c r="IGD19" s="487"/>
      <c r="IGE19" s="487"/>
      <c r="IGF19" s="487"/>
      <c r="IGG19" s="487"/>
      <c r="IGH19" s="487"/>
      <c r="IGI19" s="487"/>
      <c r="IGJ19" s="487"/>
      <c r="IGK19" s="487"/>
      <c r="IGL19" s="487"/>
      <c r="IGM19" s="487"/>
      <c r="IGN19" s="487"/>
      <c r="IGO19" s="487"/>
      <c r="IGP19" s="487"/>
      <c r="IGQ19" s="487"/>
      <c r="IGR19" s="487"/>
      <c r="IGS19" s="487"/>
      <c r="IGT19" s="487"/>
      <c r="IGU19" s="487"/>
      <c r="IGV19" s="487"/>
      <c r="IGW19" s="487"/>
      <c r="IGX19" s="487"/>
      <c r="IGY19" s="487"/>
      <c r="IGZ19" s="487"/>
      <c r="IHA19" s="487"/>
      <c r="IHB19" s="487"/>
      <c r="IHC19" s="487"/>
      <c r="IHD19" s="487"/>
      <c r="IHE19" s="487"/>
      <c r="IHF19" s="487"/>
      <c r="IHG19" s="487"/>
      <c r="IHH19" s="487"/>
      <c r="IHI19" s="487"/>
      <c r="IHJ19" s="487"/>
      <c r="IHK19" s="487"/>
      <c r="IHL19" s="487"/>
      <c r="IHM19" s="487"/>
      <c r="IHN19" s="487"/>
      <c r="IHO19" s="487"/>
      <c r="IHP19" s="487"/>
      <c r="IHQ19" s="487"/>
      <c r="IHR19" s="487"/>
      <c r="IHS19" s="487"/>
      <c r="IHT19" s="487"/>
      <c r="IHU19" s="487"/>
      <c r="IHV19" s="487"/>
      <c r="IHW19" s="487"/>
      <c r="IHX19" s="487"/>
      <c r="IHY19" s="487"/>
      <c r="IHZ19" s="487"/>
      <c r="IIA19" s="487"/>
      <c r="IIB19" s="487"/>
      <c r="IIC19" s="487"/>
      <c r="IID19" s="487"/>
      <c r="IIE19" s="487"/>
      <c r="IIF19" s="487"/>
      <c r="IIG19" s="487"/>
      <c r="IIH19" s="487"/>
      <c r="III19" s="487"/>
      <c r="IIJ19" s="487"/>
      <c r="IIK19" s="487"/>
      <c r="IIL19" s="487"/>
      <c r="IIM19" s="487"/>
      <c r="IIN19" s="487"/>
      <c r="IIO19" s="487"/>
      <c r="IIP19" s="487"/>
      <c r="IIQ19" s="487"/>
      <c r="IIR19" s="487"/>
      <c r="IIS19" s="487"/>
      <c r="IIT19" s="487"/>
      <c r="IIU19" s="487"/>
      <c r="IIV19" s="487"/>
      <c r="IIW19" s="487"/>
      <c r="IIX19" s="487"/>
      <c r="IIY19" s="487"/>
      <c r="IIZ19" s="487"/>
      <c r="IJA19" s="487"/>
      <c r="IJB19" s="487"/>
      <c r="IJC19" s="487"/>
      <c r="IJD19" s="487"/>
      <c r="IJE19" s="487"/>
      <c r="IJF19" s="487"/>
      <c r="IJG19" s="487"/>
      <c r="IJH19" s="487"/>
      <c r="IJI19" s="487"/>
      <c r="IJJ19" s="487"/>
      <c r="IJK19" s="487"/>
      <c r="IJL19" s="487"/>
      <c r="IJM19" s="487"/>
      <c r="IJN19" s="487"/>
      <c r="IJO19" s="487"/>
      <c r="IJP19" s="487"/>
      <c r="IJQ19" s="487"/>
      <c r="IJR19" s="487"/>
      <c r="IJS19" s="487"/>
      <c r="IJT19" s="487"/>
      <c r="IJU19" s="487"/>
      <c r="IJV19" s="487"/>
      <c r="IJW19" s="487"/>
      <c r="IJX19" s="487"/>
      <c r="IJY19" s="487"/>
      <c r="IJZ19" s="487"/>
      <c r="IKA19" s="487"/>
      <c r="IKB19" s="487"/>
      <c r="IKC19" s="487"/>
      <c r="IKD19" s="487"/>
      <c r="IKE19" s="487"/>
      <c r="IKF19" s="487"/>
      <c r="IKG19" s="487"/>
      <c r="IKH19" s="487"/>
      <c r="IKI19" s="487"/>
      <c r="IKJ19" s="487"/>
      <c r="IKK19" s="487"/>
      <c r="IKL19" s="487"/>
      <c r="IKM19" s="487"/>
      <c r="IKN19" s="487"/>
      <c r="IKO19" s="487"/>
      <c r="IKP19" s="487"/>
      <c r="IKQ19" s="487"/>
      <c r="IKR19" s="487"/>
      <c r="IKS19" s="487"/>
      <c r="IKT19" s="487"/>
      <c r="IKU19" s="487"/>
      <c r="IKV19" s="487"/>
      <c r="IKW19" s="487"/>
      <c r="IKX19" s="487"/>
      <c r="IKY19" s="487"/>
      <c r="IKZ19" s="487"/>
      <c r="ILA19" s="487"/>
      <c r="ILB19" s="487"/>
      <c r="ILC19" s="487"/>
      <c r="ILD19" s="487"/>
      <c r="ILE19" s="487"/>
      <c r="ILF19" s="487"/>
      <c r="ILG19" s="487"/>
      <c r="ILH19" s="487"/>
      <c r="ILI19" s="487"/>
      <c r="ILJ19" s="487"/>
      <c r="ILK19" s="487"/>
      <c r="ILL19" s="487"/>
      <c r="ILM19" s="487"/>
      <c r="ILN19" s="487"/>
      <c r="ILO19" s="487"/>
      <c r="ILP19" s="487"/>
      <c r="ILQ19" s="487"/>
      <c r="ILR19" s="487"/>
      <c r="ILS19" s="487"/>
      <c r="ILT19" s="487"/>
      <c r="ILU19" s="487"/>
      <c r="ILV19" s="487"/>
      <c r="ILW19" s="487"/>
      <c r="ILX19" s="487"/>
      <c r="ILY19" s="487"/>
      <c r="ILZ19" s="487"/>
      <c r="IMA19" s="487"/>
      <c r="IMB19" s="487"/>
      <c r="IMC19" s="487"/>
      <c r="IMD19" s="487"/>
      <c r="IME19" s="487"/>
      <c r="IMF19" s="487"/>
      <c r="IMG19" s="487"/>
      <c r="IMH19" s="487"/>
      <c r="IMI19" s="487"/>
      <c r="IMJ19" s="487"/>
      <c r="IMK19" s="487"/>
      <c r="IML19" s="487"/>
      <c r="IMM19" s="487"/>
      <c r="IMN19" s="487"/>
      <c r="IMO19" s="487"/>
      <c r="IMP19" s="487"/>
      <c r="IMQ19" s="487"/>
      <c r="IMR19" s="487"/>
      <c r="IMS19" s="487"/>
      <c r="IMT19" s="487"/>
      <c r="IMU19" s="487"/>
      <c r="IMV19" s="487"/>
      <c r="IMW19" s="487"/>
      <c r="IMX19" s="487"/>
      <c r="IMY19" s="487"/>
      <c r="IMZ19" s="487"/>
      <c r="INA19" s="487"/>
      <c r="INB19" s="487"/>
      <c r="INC19" s="487"/>
      <c r="IND19" s="487"/>
      <c r="INE19" s="487"/>
      <c r="INF19" s="487"/>
      <c r="ING19" s="487"/>
      <c r="INH19" s="487"/>
      <c r="INI19" s="487"/>
      <c r="INJ19" s="487"/>
      <c r="INK19" s="487"/>
      <c r="INL19" s="487"/>
      <c r="INM19" s="487"/>
      <c r="INN19" s="487"/>
      <c r="INO19" s="487"/>
      <c r="INP19" s="487"/>
      <c r="INQ19" s="487"/>
      <c r="INR19" s="487"/>
      <c r="INS19" s="487"/>
      <c r="INT19" s="487"/>
      <c r="INU19" s="487"/>
      <c r="INV19" s="487"/>
      <c r="INW19" s="487"/>
      <c r="INX19" s="487"/>
      <c r="INY19" s="487"/>
      <c r="INZ19" s="487"/>
      <c r="IOA19" s="487"/>
      <c r="IOB19" s="487"/>
      <c r="IOC19" s="487"/>
      <c r="IOD19" s="487"/>
      <c r="IOE19" s="487"/>
      <c r="IOF19" s="487"/>
      <c r="IOG19" s="487"/>
      <c r="IOH19" s="487"/>
      <c r="IOI19" s="487"/>
      <c r="IOJ19" s="487"/>
      <c r="IOK19" s="487"/>
      <c r="IOL19" s="487"/>
      <c r="IOM19" s="487"/>
      <c r="ION19" s="487"/>
      <c r="IOO19" s="487"/>
      <c r="IOP19" s="487"/>
      <c r="IOQ19" s="487"/>
      <c r="IOR19" s="487"/>
      <c r="IOS19" s="487"/>
      <c r="IOT19" s="487"/>
      <c r="IOU19" s="487"/>
      <c r="IOV19" s="487"/>
      <c r="IOW19" s="487"/>
      <c r="IOX19" s="487"/>
      <c r="IOY19" s="487"/>
      <c r="IOZ19" s="487"/>
      <c r="IPA19" s="487"/>
      <c r="IPB19" s="487"/>
      <c r="IPC19" s="487"/>
      <c r="IPD19" s="487"/>
      <c r="IPE19" s="487"/>
      <c r="IPF19" s="487"/>
      <c r="IPG19" s="487"/>
      <c r="IPH19" s="487"/>
      <c r="IPI19" s="487"/>
      <c r="IPJ19" s="487"/>
      <c r="IPK19" s="487"/>
      <c r="IPL19" s="487"/>
      <c r="IPM19" s="487"/>
      <c r="IPN19" s="487"/>
      <c r="IPO19" s="487"/>
      <c r="IPP19" s="487"/>
      <c r="IPQ19" s="487"/>
      <c r="IPR19" s="487"/>
      <c r="IPS19" s="487"/>
      <c r="IPT19" s="487"/>
      <c r="IPU19" s="487"/>
      <c r="IPV19" s="487"/>
      <c r="IPW19" s="487"/>
      <c r="IPX19" s="487"/>
      <c r="IPY19" s="487"/>
      <c r="IPZ19" s="487"/>
      <c r="IQA19" s="487"/>
      <c r="IQB19" s="487"/>
      <c r="IQC19" s="487"/>
      <c r="IQD19" s="487"/>
      <c r="IQE19" s="487"/>
      <c r="IQF19" s="487"/>
      <c r="IQG19" s="487"/>
      <c r="IQH19" s="487"/>
      <c r="IQI19" s="487"/>
      <c r="IQJ19" s="487"/>
      <c r="IQK19" s="487"/>
      <c r="IQL19" s="487"/>
      <c r="IQM19" s="487"/>
      <c r="IQN19" s="487"/>
      <c r="IQO19" s="487"/>
      <c r="IQP19" s="487"/>
      <c r="IQQ19" s="487"/>
      <c r="IQR19" s="487"/>
      <c r="IQS19" s="487"/>
      <c r="IQT19" s="487"/>
      <c r="IQU19" s="487"/>
      <c r="IQV19" s="487"/>
      <c r="IQW19" s="487"/>
      <c r="IQX19" s="487"/>
      <c r="IQY19" s="487"/>
      <c r="IQZ19" s="487"/>
      <c r="IRA19" s="487"/>
      <c r="IRB19" s="487"/>
      <c r="IRC19" s="487"/>
      <c r="IRD19" s="487"/>
      <c r="IRE19" s="487"/>
      <c r="IRF19" s="487"/>
      <c r="IRG19" s="487"/>
      <c r="IRH19" s="487"/>
      <c r="IRI19" s="487"/>
      <c r="IRJ19" s="487"/>
      <c r="IRK19" s="487"/>
      <c r="IRL19" s="487"/>
      <c r="IRM19" s="487"/>
      <c r="IRN19" s="487"/>
      <c r="IRO19" s="487"/>
      <c r="IRP19" s="487"/>
      <c r="IRQ19" s="487"/>
      <c r="IRR19" s="487"/>
      <c r="IRS19" s="487"/>
      <c r="IRT19" s="487"/>
      <c r="IRU19" s="487"/>
      <c r="IRV19" s="487"/>
      <c r="IRW19" s="487"/>
      <c r="IRX19" s="487"/>
      <c r="IRY19" s="487"/>
      <c r="IRZ19" s="487"/>
      <c r="ISA19" s="487"/>
      <c r="ISB19" s="487"/>
      <c r="ISC19" s="487"/>
      <c r="ISD19" s="487"/>
      <c r="ISE19" s="487"/>
      <c r="ISF19" s="487"/>
      <c r="ISG19" s="487"/>
      <c r="ISH19" s="487"/>
      <c r="ISI19" s="487"/>
      <c r="ISJ19" s="487"/>
      <c r="ISK19" s="487"/>
      <c r="ISL19" s="487"/>
      <c r="ISM19" s="487"/>
      <c r="ISN19" s="487"/>
      <c r="ISO19" s="487"/>
      <c r="ISP19" s="487"/>
      <c r="ISQ19" s="487"/>
      <c r="ISR19" s="487"/>
      <c r="ISS19" s="487"/>
      <c r="IST19" s="487"/>
      <c r="ISU19" s="487"/>
      <c r="ISV19" s="487"/>
      <c r="ISW19" s="487"/>
      <c r="ISX19" s="487"/>
      <c r="ISY19" s="487"/>
      <c r="ISZ19" s="487"/>
      <c r="ITA19" s="487"/>
      <c r="ITB19" s="487"/>
      <c r="ITC19" s="487"/>
      <c r="ITD19" s="487"/>
      <c r="ITE19" s="487"/>
      <c r="ITF19" s="487"/>
      <c r="ITG19" s="487"/>
      <c r="ITH19" s="487"/>
      <c r="ITI19" s="487"/>
      <c r="ITJ19" s="487"/>
      <c r="ITK19" s="487"/>
      <c r="ITL19" s="487"/>
      <c r="ITM19" s="487"/>
      <c r="ITN19" s="487"/>
      <c r="ITO19" s="487"/>
      <c r="ITP19" s="487"/>
      <c r="ITQ19" s="487"/>
      <c r="ITR19" s="487"/>
      <c r="ITS19" s="487"/>
      <c r="ITT19" s="487"/>
      <c r="ITU19" s="487"/>
      <c r="ITV19" s="487"/>
      <c r="ITW19" s="487"/>
      <c r="ITX19" s="487"/>
      <c r="ITY19" s="487"/>
      <c r="ITZ19" s="487"/>
      <c r="IUA19" s="487"/>
      <c r="IUB19" s="487"/>
      <c r="IUC19" s="487"/>
      <c r="IUD19" s="487"/>
      <c r="IUE19" s="487"/>
      <c r="IUF19" s="487"/>
      <c r="IUG19" s="487"/>
      <c r="IUH19" s="487"/>
      <c r="IUI19" s="487"/>
      <c r="IUJ19" s="487"/>
      <c r="IUK19" s="487"/>
      <c r="IUL19" s="487"/>
      <c r="IUM19" s="487"/>
      <c r="IUN19" s="487"/>
      <c r="IUO19" s="487"/>
      <c r="IUP19" s="487"/>
      <c r="IUQ19" s="487"/>
      <c r="IUR19" s="487"/>
      <c r="IUS19" s="487"/>
      <c r="IUT19" s="487"/>
      <c r="IUU19" s="487"/>
      <c r="IUV19" s="487"/>
      <c r="IUW19" s="487"/>
      <c r="IUX19" s="487"/>
      <c r="IUY19" s="487"/>
      <c r="IUZ19" s="487"/>
      <c r="IVA19" s="487"/>
      <c r="IVB19" s="487"/>
      <c r="IVC19" s="487"/>
      <c r="IVD19" s="487"/>
      <c r="IVE19" s="487"/>
      <c r="IVF19" s="487"/>
      <c r="IVG19" s="487"/>
      <c r="IVH19" s="487"/>
      <c r="IVI19" s="487"/>
      <c r="IVJ19" s="487"/>
      <c r="IVK19" s="487"/>
      <c r="IVL19" s="487"/>
      <c r="IVM19" s="487"/>
      <c r="IVN19" s="487"/>
      <c r="IVO19" s="487"/>
      <c r="IVP19" s="487"/>
      <c r="IVQ19" s="487"/>
      <c r="IVR19" s="487"/>
      <c r="IVS19" s="487"/>
      <c r="IVT19" s="487"/>
      <c r="IVU19" s="487"/>
      <c r="IVV19" s="487"/>
      <c r="IVW19" s="487"/>
      <c r="IVX19" s="487"/>
      <c r="IVY19" s="487"/>
      <c r="IVZ19" s="487"/>
      <c r="IWA19" s="487"/>
      <c r="IWB19" s="487"/>
      <c r="IWC19" s="487"/>
      <c r="IWD19" s="487"/>
      <c r="IWE19" s="487"/>
      <c r="IWF19" s="487"/>
      <c r="IWG19" s="487"/>
      <c r="IWH19" s="487"/>
      <c r="IWI19" s="487"/>
      <c r="IWJ19" s="487"/>
      <c r="IWK19" s="487"/>
      <c r="IWL19" s="487"/>
      <c r="IWM19" s="487"/>
      <c r="IWN19" s="487"/>
      <c r="IWO19" s="487"/>
      <c r="IWP19" s="487"/>
      <c r="IWQ19" s="487"/>
      <c r="IWR19" s="487"/>
      <c r="IWS19" s="487"/>
      <c r="IWT19" s="487"/>
      <c r="IWU19" s="487"/>
      <c r="IWV19" s="487"/>
      <c r="IWW19" s="487"/>
      <c r="IWX19" s="487"/>
      <c r="IWY19" s="487"/>
      <c r="IWZ19" s="487"/>
      <c r="IXA19" s="487"/>
      <c r="IXB19" s="487"/>
      <c r="IXC19" s="487"/>
      <c r="IXD19" s="487"/>
      <c r="IXE19" s="487"/>
      <c r="IXF19" s="487"/>
      <c r="IXG19" s="487"/>
      <c r="IXH19" s="487"/>
      <c r="IXI19" s="487"/>
      <c r="IXJ19" s="487"/>
      <c r="IXK19" s="487"/>
      <c r="IXL19" s="487"/>
      <c r="IXM19" s="487"/>
      <c r="IXN19" s="487"/>
      <c r="IXO19" s="487"/>
      <c r="IXP19" s="487"/>
      <c r="IXQ19" s="487"/>
      <c r="IXR19" s="487"/>
      <c r="IXS19" s="487"/>
      <c r="IXT19" s="487"/>
      <c r="IXU19" s="487"/>
      <c r="IXV19" s="487"/>
      <c r="IXW19" s="487"/>
      <c r="IXX19" s="487"/>
      <c r="IXY19" s="487"/>
      <c r="IXZ19" s="487"/>
      <c r="IYA19" s="487"/>
      <c r="IYB19" s="487"/>
      <c r="IYC19" s="487"/>
      <c r="IYD19" s="487"/>
      <c r="IYE19" s="487"/>
      <c r="IYF19" s="487"/>
      <c r="IYG19" s="487"/>
      <c r="IYH19" s="487"/>
      <c r="IYI19" s="487"/>
      <c r="IYJ19" s="487"/>
      <c r="IYK19" s="487"/>
      <c r="IYL19" s="487"/>
      <c r="IYM19" s="487"/>
      <c r="IYN19" s="487"/>
      <c r="IYO19" s="487"/>
      <c r="IYP19" s="487"/>
      <c r="IYQ19" s="487"/>
      <c r="IYR19" s="487"/>
      <c r="IYS19" s="487"/>
      <c r="IYT19" s="487"/>
      <c r="IYU19" s="487"/>
      <c r="IYV19" s="487"/>
      <c r="IYW19" s="487"/>
      <c r="IYX19" s="487"/>
      <c r="IYY19" s="487"/>
      <c r="IYZ19" s="487"/>
      <c r="IZA19" s="487"/>
      <c r="IZB19" s="487"/>
      <c r="IZC19" s="487"/>
      <c r="IZD19" s="487"/>
      <c r="IZE19" s="487"/>
      <c r="IZF19" s="487"/>
      <c r="IZG19" s="487"/>
      <c r="IZH19" s="487"/>
      <c r="IZI19" s="487"/>
      <c r="IZJ19" s="487"/>
      <c r="IZK19" s="487"/>
      <c r="IZL19" s="487"/>
      <c r="IZM19" s="487"/>
      <c r="IZN19" s="487"/>
      <c r="IZO19" s="487"/>
      <c r="IZP19" s="487"/>
      <c r="IZQ19" s="487"/>
      <c r="IZR19" s="487"/>
      <c r="IZS19" s="487"/>
      <c r="IZT19" s="487"/>
      <c r="IZU19" s="487"/>
      <c r="IZV19" s="487"/>
      <c r="IZW19" s="487"/>
      <c r="IZX19" s="487"/>
      <c r="IZY19" s="487"/>
      <c r="IZZ19" s="487"/>
      <c r="JAA19" s="487"/>
      <c r="JAB19" s="487"/>
      <c r="JAC19" s="487"/>
      <c r="JAD19" s="487"/>
      <c r="JAE19" s="487"/>
      <c r="JAF19" s="487"/>
      <c r="JAG19" s="487"/>
      <c r="JAH19" s="487"/>
      <c r="JAI19" s="487"/>
      <c r="JAJ19" s="487"/>
      <c r="JAK19" s="487"/>
      <c r="JAL19" s="487"/>
      <c r="JAM19" s="487"/>
      <c r="JAN19" s="487"/>
      <c r="JAO19" s="487"/>
      <c r="JAP19" s="487"/>
      <c r="JAQ19" s="487"/>
      <c r="JAR19" s="487"/>
      <c r="JAS19" s="487"/>
      <c r="JAT19" s="487"/>
      <c r="JAU19" s="487"/>
      <c r="JAV19" s="487"/>
      <c r="JAW19" s="487"/>
      <c r="JAX19" s="487"/>
      <c r="JAY19" s="487"/>
      <c r="JAZ19" s="487"/>
      <c r="JBA19" s="487"/>
      <c r="JBB19" s="487"/>
      <c r="JBC19" s="487"/>
      <c r="JBD19" s="487"/>
      <c r="JBE19" s="487"/>
      <c r="JBF19" s="487"/>
      <c r="JBG19" s="487"/>
      <c r="JBH19" s="487"/>
      <c r="JBI19" s="487"/>
      <c r="JBJ19" s="487"/>
      <c r="JBK19" s="487"/>
      <c r="JBL19" s="487"/>
      <c r="JBM19" s="487"/>
      <c r="JBN19" s="487"/>
      <c r="JBO19" s="487"/>
      <c r="JBP19" s="487"/>
      <c r="JBQ19" s="487"/>
      <c r="JBR19" s="487"/>
      <c r="JBS19" s="487"/>
      <c r="JBT19" s="487"/>
      <c r="JBU19" s="487"/>
      <c r="JBV19" s="487"/>
      <c r="JBW19" s="487"/>
      <c r="JBX19" s="487"/>
      <c r="JBY19" s="487"/>
      <c r="JBZ19" s="487"/>
      <c r="JCA19" s="487"/>
      <c r="JCB19" s="487"/>
      <c r="JCC19" s="487"/>
      <c r="JCD19" s="487"/>
      <c r="JCE19" s="487"/>
      <c r="JCF19" s="487"/>
      <c r="JCG19" s="487"/>
      <c r="JCH19" s="487"/>
      <c r="JCI19" s="487"/>
      <c r="JCJ19" s="487"/>
      <c r="JCK19" s="487"/>
      <c r="JCL19" s="487"/>
      <c r="JCM19" s="487"/>
      <c r="JCN19" s="487"/>
      <c r="JCO19" s="487"/>
      <c r="JCP19" s="487"/>
      <c r="JCQ19" s="487"/>
      <c r="JCR19" s="487"/>
      <c r="JCS19" s="487"/>
      <c r="JCT19" s="487"/>
      <c r="JCU19" s="487"/>
      <c r="JCV19" s="487"/>
      <c r="JCW19" s="487"/>
      <c r="JCX19" s="487"/>
      <c r="JCY19" s="487"/>
      <c r="JCZ19" s="487"/>
      <c r="JDA19" s="487"/>
      <c r="JDB19" s="487"/>
      <c r="JDC19" s="487"/>
      <c r="JDD19" s="487"/>
      <c r="JDE19" s="487"/>
      <c r="JDF19" s="487"/>
      <c r="JDG19" s="487"/>
      <c r="JDH19" s="487"/>
      <c r="JDI19" s="487"/>
      <c r="JDJ19" s="487"/>
      <c r="JDK19" s="487"/>
      <c r="JDL19" s="487"/>
      <c r="JDM19" s="487"/>
      <c r="JDN19" s="487"/>
      <c r="JDO19" s="487"/>
      <c r="JDP19" s="487"/>
      <c r="JDQ19" s="487"/>
      <c r="JDR19" s="487"/>
      <c r="JDS19" s="487"/>
      <c r="JDT19" s="487"/>
      <c r="JDU19" s="487"/>
      <c r="JDV19" s="487"/>
      <c r="JDW19" s="487"/>
      <c r="JDX19" s="487"/>
      <c r="JDY19" s="487"/>
      <c r="JDZ19" s="487"/>
      <c r="JEA19" s="487"/>
      <c r="JEB19" s="487"/>
      <c r="JEC19" s="487"/>
      <c r="JED19" s="487"/>
      <c r="JEE19" s="487"/>
      <c r="JEF19" s="487"/>
      <c r="JEG19" s="487"/>
      <c r="JEH19" s="487"/>
      <c r="JEI19" s="487"/>
      <c r="JEJ19" s="487"/>
      <c r="JEK19" s="487"/>
      <c r="JEL19" s="487"/>
      <c r="JEM19" s="487"/>
      <c r="JEN19" s="487"/>
      <c r="JEO19" s="487"/>
      <c r="JEP19" s="487"/>
      <c r="JEQ19" s="487"/>
      <c r="JER19" s="487"/>
      <c r="JES19" s="487"/>
      <c r="JET19" s="487"/>
      <c r="JEU19" s="487"/>
      <c r="JEV19" s="487"/>
      <c r="JEW19" s="487"/>
      <c r="JEX19" s="487"/>
      <c r="JEY19" s="487"/>
      <c r="JEZ19" s="487"/>
      <c r="JFA19" s="487"/>
      <c r="JFB19" s="487"/>
      <c r="JFC19" s="487"/>
      <c r="JFD19" s="487"/>
      <c r="JFE19" s="487"/>
      <c r="JFF19" s="487"/>
      <c r="JFG19" s="487"/>
      <c r="JFH19" s="487"/>
      <c r="JFI19" s="487"/>
      <c r="JFJ19" s="487"/>
      <c r="JFK19" s="487"/>
      <c r="JFL19" s="487"/>
      <c r="JFM19" s="487"/>
      <c r="JFN19" s="487"/>
      <c r="JFO19" s="487"/>
      <c r="JFP19" s="487"/>
      <c r="JFQ19" s="487"/>
      <c r="JFR19" s="487"/>
      <c r="JFS19" s="487"/>
      <c r="JFT19" s="487"/>
      <c r="JFU19" s="487"/>
      <c r="JFV19" s="487"/>
      <c r="JFW19" s="487"/>
      <c r="JFX19" s="487"/>
      <c r="JFY19" s="487"/>
      <c r="JFZ19" s="487"/>
      <c r="JGA19" s="487"/>
      <c r="JGB19" s="487"/>
      <c r="JGC19" s="487"/>
      <c r="JGD19" s="487"/>
      <c r="JGE19" s="487"/>
      <c r="JGF19" s="487"/>
      <c r="JGG19" s="487"/>
      <c r="JGH19" s="487"/>
      <c r="JGI19" s="487"/>
      <c r="JGJ19" s="487"/>
      <c r="JGK19" s="487"/>
      <c r="JGL19" s="487"/>
      <c r="JGM19" s="487"/>
      <c r="JGN19" s="487"/>
      <c r="JGO19" s="487"/>
      <c r="JGP19" s="487"/>
      <c r="JGQ19" s="487"/>
      <c r="JGR19" s="487"/>
      <c r="JGS19" s="487"/>
      <c r="JGT19" s="487"/>
      <c r="JGU19" s="487"/>
      <c r="JGV19" s="487"/>
      <c r="JGW19" s="487"/>
      <c r="JGX19" s="487"/>
      <c r="JGY19" s="487"/>
      <c r="JGZ19" s="487"/>
      <c r="JHA19" s="487"/>
      <c r="JHB19" s="487"/>
      <c r="JHC19" s="487"/>
      <c r="JHD19" s="487"/>
      <c r="JHE19" s="487"/>
      <c r="JHF19" s="487"/>
      <c r="JHG19" s="487"/>
      <c r="JHH19" s="487"/>
      <c r="JHI19" s="487"/>
      <c r="JHJ19" s="487"/>
      <c r="JHK19" s="487"/>
      <c r="JHL19" s="487"/>
      <c r="JHM19" s="487"/>
      <c r="JHN19" s="487"/>
      <c r="JHO19" s="487"/>
      <c r="JHP19" s="487"/>
      <c r="JHQ19" s="487"/>
      <c r="JHR19" s="487"/>
      <c r="JHS19" s="487"/>
      <c r="JHT19" s="487"/>
      <c r="JHU19" s="487"/>
      <c r="JHV19" s="487"/>
      <c r="JHW19" s="487"/>
      <c r="JHX19" s="487"/>
      <c r="JHY19" s="487"/>
      <c r="JHZ19" s="487"/>
      <c r="JIA19" s="487"/>
      <c r="JIB19" s="487"/>
      <c r="JIC19" s="487"/>
      <c r="JID19" s="487"/>
      <c r="JIE19" s="487"/>
      <c r="JIF19" s="487"/>
      <c r="JIG19" s="487"/>
      <c r="JIH19" s="487"/>
      <c r="JII19" s="487"/>
      <c r="JIJ19" s="487"/>
      <c r="JIK19" s="487"/>
      <c r="JIL19" s="487"/>
      <c r="JIM19" s="487"/>
      <c r="JIN19" s="487"/>
      <c r="JIO19" s="487"/>
      <c r="JIP19" s="487"/>
      <c r="JIQ19" s="487"/>
      <c r="JIR19" s="487"/>
      <c r="JIS19" s="487"/>
      <c r="JIT19" s="487"/>
      <c r="JIU19" s="487"/>
      <c r="JIV19" s="487"/>
      <c r="JIW19" s="487"/>
      <c r="JIX19" s="487"/>
      <c r="JIY19" s="487"/>
      <c r="JIZ19" s="487"/>
      <c r="JJA19" s="487"/>
      <c r="JJB19" s="487"/>
      <c r="JJC19" s="487"/>
      <c r="JJD19" s="487"/>
      <c r="JJE19" s="487"/>
      <c r="JJF19" s="487"/>
      <c r="JJG19" s="487"/>
      <c r="JJH19" s="487"/>
      <c r="JJI19" s="487"/>
      <c r="JJJ19" s="487"/>
      <c r="JJK19" s="487"/>
      <c r="JJL19" s="487"/>
      <c r="JJM19" s="487"/>
      <c r="JJN19" s="487"/>
      <c r="JJO19" s="487"/>
      <c r="JJP19" s="487"/>
      <c r="JJQ19" s="487"/>
      <c r="JJR19" s="487"/>
      <c r="JJS19" s="487"/>
      <c r="JJT19" s="487"/>
      <c r="JJU19" s="487"/>
      <c r="JJV19" s="487"/>
      <c r="JJW19" s="487"/>
      <c r="JJX19" s="487"/>
      <c r="JJY19" s="487"/>
      <c r="JJZ19" s="487"/>
      <c r="JKA19" s="487"/>
      <c r="JKB19" s="487"/>
      <c r="JKC19" s="487"/>
      <c r="JKD19" s="487"/>
      <c r="JKE19" s="487"/>
      <c r="JKF19" s="487"/>
      <c r="JKG19" s="487"/>
      <c r="JKH19" s="487"/>
      <c r="JKI19" s="487"/>
      <c r="JKJ19" s="487"/>
      <c r="JKK19" s="487"/>
      <c r="JKL19" s="487"/>
      <c r="JKM19" s="487"/>
      <c r="JKN19" s="487"/>
      <c r="JKO19" s="487"/>
      <c r="JKP19" s="487"/>
      <c r="JKQ19" s="487"/>
      <c r="JKR19" s="487"/>
      <c r="JKS19" s="487"/>
      <c r="JKT19" s="487"/>
      <c r="JKU19" s="487"/>
      <c r="JKV19" s="487"/>
      <c r="JKW19" s="487"/>
      <c r="JKX19" s="487"/>
      <c r="JKY19" s="487"/>
      <c r="JKZ19" s="487"/>
      <c r="JLA19" s="487"/>
      <c r="JLB19" s="487"/>
      <c r="JLC19" s="487"/>
      <c r="JLD19" s="487"/>
      <c r="JLE19" s="487"/>
      <c r="JLF19" s="487"/>
      <c r="JLG19" s="487"/>
      <c r="JLH19" s="487"/>
      <c r="JLI19" s="487"/>
      <c r="JLJ19" s="487"/>
      <c r="JLK19" s="487"/>
      <c r="JLL19" s="487"/>
      <c r="JLM19" s="487"/>
      <c r="JLN19" s="487"/>
      <c r="JLO19" s="487"/>
      <c r="JLP19" s="487"/>
      <c r="JLQ19" s="487"/>
      <c r="JLR19" s="487"/>
      <c r="JLS19" s="487"/>
      <c r="JLT19" s="487"/>
      <c r="JLU19" s="487"/>
      <c r="JLV19" s="487"/>
      <c r="JLW19" s="487"/>
      <c r="JLX19" s="487"/>
      <c r="JLY19" s="487"/>
      <c r="JLZ19" s="487"/>
      <c r="JMA19" s="487"/>
      <c r="JMB19" s="487"/>
      <c r="JMC19" s="487"/>
      <c r="JMD19" s="487"/>
      <c r="JME19" s="487"/>
      <c r="JMF19" s="487"/>
      <c r="JMG19" s="487"/>
      <c r="JMH19" s="487"/>
      <c r="JMI19" s="487"/>
      <c r="JMJ19" s="487"/>
      <c r="JMK19" s="487"/>
      <c r="JML19" s="487"/>
      <c r="JMM19" s="487"/>
      <c r="JMN19" s="487"/>
      <c r="JMO19" s="487"/>
      <c r="JMP19" s="487"/>
      <c r="JMQ19" s="487"/>
      <c r="JMR19" s="487"/>
      <c r="JMS19" s="487"/>
      <c r="JMT19" s="487"/>
      <c r="JMU19" s="487"/>
      <c r="JMV19" s="487"/>
      <c r="JMW19" s="487"/>
      <c r="JMX19" s="487"/>
      <c r="JMY19" s="487"/>
      <c r="JMZ19" s="487"/>
      <c r="JNA19" s="487"/>
      <c r="JNB19" s="487"/>
      <c r="JNC19" s="487"/>
      <c r="JND19" s="487"/>
      <c r="JNE19" s="487"/>
      <c r="JNF19" s="487"/>
      <c r="JNG19" s="487"/>
      <c r="JNH19" s="487"/>
      <c r="JNI19" s="487"/>
      <c r="JNJ19" s="487"/>
      <c r="JNK19" s="487"/>
      <c r="JNL19" s="487"/>
      <c r="JNM19" s="487"/>
      <c r="JNN19" s="487"/>
      <c r="JNO19" s="487"/>
      <c r="JNP19" s="487"/>
      <c r="JNQ19" s="487"/>
      <c r="JNR19" s="487"/>
      <c r="JNS19" s="487"/>
      <c r="JNT19" s="487"/>
      <c r="JNU19" s="487"/>
      <c r="JNV19" s="487"/>
      <c r="JNW19" s="487"/>
      <c r="JNX19" s="487"/>
      <c r="JNY19" s="487"/>
      <c r="JNZ19" s="487"/>
      <c r="JOA19" s="487"/>
      <c r="JOB19" s="487"/>
      <c r="JOC19" s="487"/>
      <c r="JOD19" s="487"/>
      <c r="JOE19" s="487"/>
      <c r="JOF19" s="487"/>
      <c r="JOG19" s="487"/>
      <c r="JOH19" s="487"/>
      <c r="JOI19" s="487"/>
      <c r="JOJ19" s="487"/>
      <c r="JOK19" s="487"/>
      <c r="JOL19" s="487"/>
      <c r="JOM19" s="487"/>
      <c r="JON19" s="487"/>
      <c r="JOO19" s="487"/>
      <c r="JOP19" s="487"/>
      <c r="JOQ19" s="487"/>
      <c r="JOR19" s="487"/>
      <c r="JOS19" s="487"/>
      <c r="JOT19" s="487"/>
      <c r="JOU19" s="487"/>
      <c r="JOV19" s="487"/>
      <c r="JOW19" s="487"/>
      <c r="JOX19" s="487"/>
      <c r="JOY19" s="487"/>
      <c r="JOZ19" s="487"/>
      <c r="JPA19" s="487"/>
      <c r="JPB19" s="487"/>
      <c r="JPC19" s="487"/>
      <c r="JPD19" s="487"/>
      <c r="JPE19" s="487"/>
      <c r="JPF19" s="487"/>
      <c r="JPG19" s="487"/>
      <c r="JPH19" s="487"/>
      <c r="JPI19" s="487"/>
      <c r="JPJ19" s="487"/>
      <c r="JPK19" s="487"/>
      <c r="JPL19" s="487"/>
      <c r="JPM19" s="487"/>
      <c r="JPN19" s="487"/>
      <c r="JPO19" s="487"/>
      <c r="JPP19" s="487"/>
      <c r="JPQ19" s="487"/>
      <c r="JPR19" s="487"/>
      <c r="JPS19" s="487"/>
      <c r="JPT19" s="487"/>
      <c r="JPU19" s="487"/>
      <c r="JPV19" s="487"/>
      <c r="JPW19" s="487"/>
      <c r="JPX19" s="487"/>
      <c r="JPY19" s="487"/>
      <c r="JPZ19" s="487"/>
      <c r="JQA19" s="487"/>
      <c r="JQB19" s="487"/>
      <c r="JQC19" s="487"/>
      <c r="JQD19" s="487"/>
      <c r="JQE19" s="487"/>
      <c r="JQF19" s="487"/>
      <c r="JQG19" s="487"/>
      <c r="JQH19" s="487"/>
      <c r="JQI19" s="487"/>
      <c r="JQJ19" s="487"/>
      <c r="JQK19" s="487"/>
      <c r="JQL19" s="487"/>
      <c r="JQM19" s="487"/>
      <c r="JQN19" s="487"/>
      <c r="JQO19" s="487"/>
      <c r="JQP19" s="487"/>
      <c r="JQQ19" s="487"/>
      <c r="JQR19" s="487"/>
      <c r="JQS19" s="487"/>
      <c r="JQT19" s="487"/>
      <c r="JQU19" s="487"/>
      <c r="JQV19" s="487"/>
      <c r="JQW19" s="487"/>
      <c r="JQX19" s="487"/>
      <c r="JQY19" s="487"/>
      <c r="JQZ19" s="487"/>
      <c r="JRA19" s="487"/>
      <c r="JRB19" s="487"/>
      <c r="JRC19" s="487"/>
      <c r="JRD19" s="487"/>
      <c r="JRE19" s="487"/>
      <c r="JRF19" s="487"/>
      <c r="JRG19" s="487"/>
      <c r="JRH19" s="487"/>
      <c r="JRI19" s="487"/>
      <c r="JRJ19" s="487"/>
      <c r="JRK19" s="487"/>
      <c r="JRL19" s="487"/>
      <c r="JRM19" s="487"/>
      <c r="JRN19" s="487"/>
      <c r="JRO19" s="487"/>
      <c r="JRP19" s="487"/>
      <c r="JRQ19" s="487"/>
      <c r="JRR19" s="487"/>
      <c r="JRS19" s="487"/>
      <c r="JRT19" s="487"/>
      <c r="JRU19" s="487"/>
      <c r="JRV19" s="487"/>
      <c r="JRW19" s="487"/>
      <c r="JRX19" s="487"/>
      <c r="JRY19" s="487"/>
      <c r="JRZ19" s="487"/>
      <c r="JSA19" s="487"/>
      <c r="JSB19" s="487"/>
      <c r="JSC19" s="487"/>
      <c r="JSD19" s="487"/>
      <c r="JSE19" s="487"/>
      <c r="JSF19" s="487"/>
      <c r="JSG19" s="487"/>
      <c r="JSH19" s="487"/>
      <c r="JSI19" s="487"/>
      <c r="JSJ19" s="487"/>
      <c r="JSK19" s="487"/>
      <c r="JSL19" s="487"/>
      <c r="JSM19" s="487"/>
      <c r="JSN19" s="487"/>
      <c r="JSO19" s="487"/>
      <c r="JSP19" s="487"/>
      <c r="JSQ19" s="487"/>
      <c r="JSR19" s="487"/>
      <c r="JSS19" s="487"/>
      <c r="JST19" s="487"/>
      <c r="JSU19" s="487"/>
      <c r="JSV19" s="487"/>
      <c r="JSW19" s="487"/>
      <c r="JSX19" s="487"/>
      <c r="JSY19" s="487"/>
      <c r="JSZ19" s="487"/>
      <c r="JTA19" s="487"/>
      <c r="JTB19" s="487"/>
      <c r="JTC19" s="487"/>
      <c r="JTD19" s="487"/>
      <c r="JTE19" s="487"/>
      <c r="JTF19" s="487"/>
      <c r="JTG19" s="487"/>
      <c r="JTH19" s="487"/>
      <c r="JTI19" s="487"/>
      <c r="JTJ19" s="487"/>
      <c r="JTK19" s="487"/>
      <c r="JTL19" s="487"/>
      <c r="JTM19" s="487"/>
      <c r="JTN19" s="487"/>
      <c r="JTO19" s="487"/>
      <c r="JTP19" s="487"/>
      <c r="JTQ19" s="487"/>
      <c r="JTR19" s="487"/>
      <c r="JTS19" s="487"/>
      <c r="JTT19" s="487"/>
      <c r="JTU19" s="487"/>
      <c r="JTV19" s="487"/>
      <c r="JTW19" s="487"/>
      <c r="JTX19" s="487"/>
      <c r="JTY19" s="487"/>
      <c r="JTZ19" s="487"/>
      <c r="JUA19" s="487"/>
      <c r="JUB19" s="487"/>
      <c r="JUC19" s="487"/>
      <c r="JUD19" s="487"/>
      <c r="JUE19" s="487"/>
      <c r="JUF19" s="487"/>
      <c r="JUG19" s="487"/>
      <c r="JUH19" s="487"/>
      <c r="JUI19" s="487"/>
      <c r="JUJ19" s="487"/>
      <c r="JUK19" s="487"/>
      <c r="JUL19" s="487"/>
      <c r="JUM19" s="487"/>
      <c r="JUN19" s="487"/>
      <c r="JUO19" s="487"/>
      <c r="JUP19" s="487"/>
      <c r="JUQ19" s="487"/>
      <c r="JUR19" s="487"/>
      <c r="JUS19" s="487"/>
      <c r="JUT19" s="487"/>
      <c r="JUU19" s="487"/>
      <c r="JUV19" s="487"/>
      <c r="JUW19" s="487"/>
      <c r="JUX19" s="487"/>
      <c r="JUY19" s="487"/>
      <c r="JUZ19" s="487"/>
      <c r="JVA19" s="487"/>
      <c r="JVB19" s="487"/>
      <c r="JVC19" s="487"/>
      <c r="JVD19" s="487"/>
      <c r="JVE19" s="487"/>
      <c r="JVF19" s="487"/>
      <c r="JVG19" s="487"/>
      <c r="JVH19" s="487"/>
      <c r="JVI19" s="487"/>
      <c r="JVJ19" s="487"/>
      <c r="JVK19" s="487"/>
      <c r="JVL19" s="487"/>
      <c r="JVM19" s="487"/>
      <c r="JVN19" s="487"/>
      <c r="JVO19" s="487"/>
      <c r="JVP19" s="487"/>
      <c r="JVQ19" s="487"/>
      <c r="JVR19" s="487"/>
      <c r="JVS19" s="487"/>
      <c r="JVT19" s="487"/>
      <c r="JVU19" s="487"/>
      <c r="JVV19" s="487"/>
      <c r="JVW19" s="487"/>
      <c r="JVX19" s="487"/>
      <c r="JVY19" s="487"/>
      <c r="JVZ19" s="487"/>
      <c r="JWA19" s="487"/>
      <c r="JWB19" s="487"/>
      <c r="JWC19" s="487"/>
      <c r="JWD19" s="487"/>
      <c r="JWE19" s="487"/>
      <c r="JWF19" s="487"/>
      <c r="JWG19" s="487"/>
      <c r="JWH19" s="487"/>
      <c r="JWI19" s="487"/>
      <c r="JWJ19" s="487"/>
      <c r="JWK19" s="487"/>
      <c r="JWL19" s="487"/>
      <c r="JWM19" s="487"/>
      <c r="JWN19" s="487"/>
      <c r="JWO19" s="487"/>
      <c r="JWP19" s="487"/>
      <c r="JWQ19" s="487"/>
      <c r="JWR19" s="487"/>
      <c r="JWS19" s="487"/>
      <c r="JWT19" s="487"/>
      <c r="JWU19" s="487"/>
      <c r="JWV19" s="487"/>
      <c r="JWW19" s="487"/>
      <c r="JWX19" s="487"/>
      <c r="JWY19" s="487"/>
      <c r="JWZ19" s="487"/>
      <c r="JXA19" s="487"/>
      <c r="JXB19" s="487"/>
      <c r="JXC19" s="487"/>
      <c r="JXD19" s="487"/>
      <c r="JXE19" s="487"/>
      <c r="JXF19" s="487"/>
      <c r="JXG19" s="487"/>
      <c r="JXH19" s="487"/>
      <c r="JXI19" s="487"/>
      <c r="JXJ19" s="487"/>
      <c r="JXK19" s="487"/>
      <c r="JXL19" s="487"/>
      <c r="JXM19" s="487"/>
      <c r="JXN19" s="487"/>
      <c r="JXO19" s="487"/>
      <c r="JXP19" s="487"/>
      <c r="JXQ19" s="487"/>
      <c r="JXR19" s="487"/>
      <c r="JXS19" s="487"/>
      <c r="JXT19" s="487"/>
      <c r="JXU19" s="487"/>
      <c r="JXV19" s="487"/>
      <c r="JXW19" s="487"/>
      <c r="JXX19" s="487"/>
      <c r="JXY19" s="487"/>
      <c r="JXZ19" s="487"/>
      <c r="JYA19" s="487"/>
      <c r="JYB19" s="487"/>
      <c r="JYC19" s="487"/>
      <c r="JYD19" s="487"/>
      <c r="JYE19" s="487"/>
      <c r="JYF19" s="487"/>
      <c r="JYG19" s="487"/>
      <c r="JYH19" s="487"/>
      <c r="JYI19" s="487"/>
      <c r="JYJ19" s="487"/>
      <c r="JYK19" s="487"/>
      <c r="JYL19" s="487"/>
      <c r="JYM19" s="487"/>
      <c r="JYN19" s="487"/>
      <c r="JYO19" s="487"/>
      <c r="JYP19" s="487"/>
      <c r="JYQ19" s="487"/>
      <c r="JYR19" s="487"/>
      <c r="JYS19" s="487"/>
      <c r="JYT19" s="487"/>
      <c r="JYU19" s="487"/>
      <c r="JYV19" s="487"/>
      <c r="JYW19" s="487"/>
      <c r="JYX19" s="487"/>
      <c r="JYY19" s="487"/>
      <c r="JYZ19" s="487"/>
      <c r="JZA19" s="487"/>
      <c r="JZB19" s="487"/>
      <c r="JZC19" s="487"/>
      <c r="JZD19" s="487"/>
      <c r="JZE19" s="487"/>
      <c r="JZF19" s="487"/>
      <c r="JZG19" s="487"/>
      <c r="JZH19" s="487"/>
      <c r="JZI19" s="487"/>
      <c r="JZJ19" s="487"/>
      <c r="JZK19" s="487"/>
      <c r="JZL19" s="487"/>
      <c r="JZM19" s="487"/>
      <c r="JZN19" s="487"/>
      <c r="JZO19" s="487"/>
      <c r="JZP19" s="487"/>
      <c r="JZQ19" s="487"/>
      <c r="JZR19" s="487"/>
      <c r="JZS19" s="487"/>
      <c r="JZT19" s="487"/>
      <c r="JZU19" s="487"/>
      <c r="JZV19" s="487"/>
      <c r="JZW19" s="487"/>
      <c r="JZX19" s="487"/>
      <c r="JZY19" s="487"/>
      <c r="JZZ19" s="487"/>
      <c r="KAA19" s="487"/>
      <c r="KAB19" s="487"/>
      <c r="KAC19" s="487"/>
      <c r="KAD19" s="487"/>
      <c r="KAE19" s="487"/>
      <c r="KAF19" s="487"/>
      <c r="KAG19" s="487"/>
      <c r="KAH19" s="487"/>
      <c r="KAI19" s="487"/>
      <c r="KAJ19" s="487"/>
      <c r="KAK19" s="487"/>
      <c r="KAL19" s="487"/>
      <c r="KAM19" s="487"/>
      <c r="KAN19" s="487"/>
      <c r="KAO19" s="487"/>
      <c r="KAP19" s="487"/>
      <c r="KAQ19" s="487"/>
      <c r="KAR19" s="487"/>
      <c r="KAS19" s="487"/>
      <c r="KAT19" s="487"/>
      <c r="KAU19" s="487"/>
      <c r="KAV19" s="487"/>
      <c r="KAW19" s="487"/>
      <c r="KAX19" s="487"/>
      <c r="KAY19" s="487"/>
      <c r="KAZ19" s="487"/>
      <c r="KBA19" s="487"/>
      <c r="KBB19" s="487"/>
      <c r="KBC19" s="487"/>
      <c r="KBD19" s="487"/>
      <c r="KBE19" s="487"/>
      <c r="KBF19" s="487"/>
      <c r="KBG19" s="487"/>
      <c r="KBH19" s="487"/>
      <c r="KBI19" s="487"/>
      <c r="KBJ19" s="487"/>
      <c r="KBK19" s="487"/>
      <c r="KBL19" s="487"/>
      <c r="KBM19" s="487"/>
      <c r="KBN19" s="487"/>
      <c r="KBO19" s="487"/>
      <c r="KBP19" s="487"/>
      <c r="KBQ19" s="487"/>
      <c r="KBR19" s="487"/>
      <c r="KBS19" s="487"/>
      <c r="KBT19" s="487"/>
      <c r="KBU19" s="487"/>
      <c r="KBV19" s="487"/>
      <c r="KBW19" s="487"/>
      <c r="KBX19" s="487"/>
      <c r="KBY19" s="487"/>
      <c r="KBZ19" s="487"/>
      <c r="KCA19" s="487"/>
      <c r="KCB19" s="487"/>
      <c r="KCC19" s="487"/>
      <c r="KCD19" s="487"/>
      <c r="KCE19" s="487"/>
      <c r="KCF19" s="487"/>
      <c r="KCG19" s="487"/>
      <c r="KCH19" s="487"/>
      <c r="KCI19" s="487"/>
      <c r="KCJ19" s="487"/>
      <c r="KCK19" s="487"/>
      <c r="KCL19" s="487"/>
      <c r="KCM19" s="487"/>
      <c r="KCN19" s="487"/>
      <c r="KCO19" s="487"/>
      <c r="KCP19" s="487"/>
      <c r="KCQ19" s="487"/>
      <c r="KCR19" s="487"/>
      <c r="KCS19" s="487"/>
      <c r="KCT19" s="487"/>
      <c r="KCU19" s="487"/>
      <c r="KCV19" s="487"/>
      <c r="KCW19" s="487"/>
      <c r="KCX19" s="487"/>
      <c r="KCY19" s="487"/>
      <c r="KCZ19" s="487"/>
      <c r="KDA19" s="487"/>
      <c r="KDB19" s="487"/>
      <c r="KDC19" s="487"/>
      <c r="KDD19" s="487"/>
      <c r="KDE19" s="487"/>
      <c r="KDF19" s="487"/>
      <c r="KDG19" s="487"/>
      <c r="KDH19" s="487"/>
      <c r="KDI19" s="487"/>
      <c r="KDJ19" s="487"/>
      <c r="KDK19" s="487"/>
      <c r="KDL19" s="487"/>
      <c r="KDM19" s="487"/>
      <c r="KDN19" s="487"/>
      <c r="KDO19" s="487"/>
      <c r="KDP19" s="487"/>
      <c r="KDQ19" s="487"/>
      <c r="KDR19" s="487"/>
      <c r="KDS19" s="487"/>
      <c r="KDT19" s="487"/>
      <c r="KDU19" s="487"/>
      <c r="KDV19" s="487"/>
      <c r="KDW19" s="487"/>
      <c r="KDX19" s="487"/>
      <c r="KDY19" s="487"/>
      <c r="KDZ19" s="487"/>
      <c r="KEA19" s="487"/>
      <c r="KEB19" s="487"/>
      <c r="KEC19" s="487"/>
      <c r="KED19" s="487"/>
      <c r="KEE19" s="487"/>
      <c r="KEF19" s="487"/>
      <c r="KEG19" s="487"/>
      <c r="KEH19" s="487"/>
      <c r="KEI19" s="487"/>
      <c r="KEJ19" s="487"/>
      <c r="KEK19" s="487"/>
      <c r="KEL19" s="487"/>
      <c r="KEM19" s="487"/>
      <c r="KEN19" s="487"/>
      <c r="KEO19" s="487"/>
      <c r="KEP19" s="487"/>
      <c r="KEQ19" s="487"/>
      <c r="KER19" s="487"/>
      <c r="KES19" s="487"/>
      <c r="KET19" s="487"/>
      <c r="KEU19" s="487"/>
      <c r="KEV19" s="487"/>
      <c r="KEW19" s="487"/>
      <c r="KEX19" s="487"/>
      <c r="KEY19" s="487"/>
      <c r="KEZ19" s="487"/>
      <c r="KFA19" s="487"/>
      <c r="KFB19" s="487"/>
      <c r="KFC19" s="487"/>
      <c r="KFD19" s="487"/>
      <c r="KFE19" s="487"/>
      <c r="KFF19" s="487"/>
      <c r="KFG19" s="487"/>
      <c r="KFH19" s="487"/>
      <c r="KFI19" s="487"/>
      <c r="KFJ19" s="487"/>
      <c r="KFK19" s="487"/>
      <c r="KFL19" s="487"/>
      <c r="KFM19" s="487"/>
      <c r="KFN19" s="487"/>
      <c r="KFO19" s="487"/>
      <c r="KFP19" s="487"/>
      <c r="KFQ19" s="487"/>
      <c r="KFR19" s="487"/>
      <c r="KFS19" s="487"/>
      <c r="KFT19" s="487"/>
      <c r="KFU19" s="487"/>
      <c r="KFV19" s="487"/>
      <c r="KFW19" s="487"/>
      <c r="KFX19" s="487"/>
      <c r="KFY19" s="487"/>
      <c r="KFZ19" s="487"/>
      <c r="KGA19" s="487"/>
      <c r="KGB19" s="487"/>
      <c r="KGC19" s="487"/>
      <c r="KGD19" s="487"/>
      <c r="KGE19" s="487"/>
      <c r="KGF19" s="487"/>
      <c r="KGG19" s="487"/>
      <c r="KGH19" s="487"/>
      <c r="KGI19" s="487"/>
      <c r="KGJ19" s="487"/>
      <c r="KGK19" s="487"/>
      <c r="KGL19" s="487"/>
      <c r="KGM19" s="487"/>
      <c r="KGN19" s="487"/>
      <c r="KGO19" s="487"/>
      <c r="KGP19" s="487"/>
      <c r="KGQ19" s="487"/>
      <c r="KGR19" s="487"/>
      <c r="KGS19" s="487"/>
      <c r="KGT19" s="487"/>
      <c r="KGU19" s="487"/>
      <c r="KGV19" s="487"/>
      <c r="KGW19" s="487"/>
      <c r="KGX19" s="487"/>
      <c r="KGY19" s="487"/>
      <c r="KGZ19" s="487"/>
      <c r="KHA19" s="487"/>
      <c r="KHB19" s="487"/>
      <c r="KHC19" s="487"/>
      <c r="KHD19" s="487"/>
      <c r="KHE19" s="487"/>
      <c r="KHF19" s="487"/>
      <c r="KHG19" s="487"/>
      <c r="KHH19" s="487"/>
      <c r="KHI19" s="487"/>
      <c r="KHJ19" s="487"/>
      <c r="KHK19" s="487"/>
      <c r="KHL19" s="487"/>
      <c r="KHM19" s="487"/>
      <c r="KHN19" s="487"/>
      <c r="KHO19" s="487"/>
      <c r="KHP19" s="487"/>
      <c r="KHQ19" s="487"/>
      <c r="KHR19" s="487"/>
      <c r="KHS19" s="487"/>
      <c r="KHT19" s="487"/>
      <c r="KHU19" s="487"/>
      <c r="KHV19" s="487"/>
      <c r="KHW19" s="487"/>
      <c r="KHX19" s="487"/>
      <c r="KHY19" s="487"/>
      <c r="KHZ19" s="487"/>
      <c r="KIA19" s="487"/>
      <c r="KIB19" s="487"/>
      <c r="KIC19" s="487"/>
      <c r="KID19" s="487"/>
      <c r="KIE19" s="487"/>
      <c r="KIF19" s="487"/>
      <c r="KIG19" s="487"/>
      <c r="KIH19" s="487"/>
      <c r="KII19" s="487"/>
      <c r="KIJ19" s="487"/>
      <c r="KIK19" s="487"/>
      <c r="KIL19" s="487"/>
      <c r="KIM19" s="487"/>
      <c r="KIN19" s="487"/>
      <c r="KIO19" s="487"/>
      <c r="KIP19" s="487"/>
      <c r="KIQ19" s="487"/>
      <c r="KIR19" s="487"/>
      <c r="KIS19" s="487"/>
      <c r="KIT19" s="487"/>
      <c r="KIU19" s="487"/>
      <c r="KIV19" s="487"/>
      <c r="KIW19" s="487"/>
      <c r="KIX19" s="487"/>
      <c r="KIY19" s="487"/>
      <c r="KIZ19" s="487"/>
      <c r="KJA19" s="487"/>
      <c r="KJB19" s="487"/>
      <c r="KJC19" s="487"/>
      <c r="KJD19" s="487"/>
      <c r="KJE19" s="487"/>
      <c r="KJF19" s="487"/>
      <c r="KJG19" s="487"/>
      <c r="KJH19" s="487"/>
      <c r="KJI19" s="487"/>
      <c r="KJJ19" s="487"/>
      <c r="KJK19" s="487"/>
      <c r="KJL19" s="487"/>
      <c r="KJM19" s="487"/>
      <c r="KJN19" s="487"/>
      <c r="KJO19" s="487"/>
      <c r="KJP19" s="487"/>
      <c r="KJQ19" s="487"/>
      <c r="KJR19" s="487"/>
      <c r="KJS19" s="487"/>
      <c r="KJT19" s="487"/>
      <c r="KJU19" s="487"/>
      <c r="KJV19" s="487"/>
      <c r="KJW19" s="487"/>
      <c r="KJX19" s="487"/>
      <c r="KJY19" s="487"/>
      <c r="KJZ19" s="487"/>
      <c r="KKA19" s="487"/>
      <c r="KKB19" s="487"/>
      <c r="KKC19" s="487"/>
      <c r="KKD19" s="487"/>
      <c r="KKE19" s="487"/>
      <c r="KKF19" s="487"/>
      <c r="KKG19" s="487"/>
      <c r="KKH19" s="487"/>
      <c r="KKI19" s="487"/>
      <c r="KKJ19" s="487"/>
      <c r="KKK19" s="487"/>
      <c r="KKL19" s="487"/>
      <c r="KKM19" s="487"/>
      <c r="KKN19" s="487"/>
      <c r="KKO19" s="487"/>
      <c r="KKP19" s="487"/>
      <c r="KKQ19" s="487"/>
      <c r="KKR19" s="487"/>
      <c r="KKS19" s="487"/>
      <c r="KKT19" s="487"/>
      <c r="KKU19" s="487"/>
      <c r="KKV19" s="487"/>
      <c r="KKW19" s="487"/>
      <c r="KKX19" s="487"/>
      <c r="KKY19" s="487"/>
      <c r="KKZ19" s="487"/>
      <c r="KLA19" s="487"/>
      <c r="KLB19" s="487"/>
      <c r="KLC19" s="487"/>
      <c r="KLD19" s="487"/>
      <c r="KLE19" s="487"/>
      <c r="KLF19" s="487"/>
      <c r="KLG19" s="487"/>
      <c r="KLH19" s="487"/>
      <c r="KLI19" s="487"/>
      <c r="KLJ19" s="487"/>
      <c r="KLK19" s="487"/>
      <c r="KLL19" s="487"/>
      <c r="KLM19" s="487"/>
      <c r="KLN19" s="487"/>
      <c r="KLO19" s="487"/>
      <c r="KLP19" s="487"/>
      <c r="KLQ19" s="487"/>
      <c r="KLR19" s="487"/>
      <c r="KLS19" s="487"/>
      <c r="KLT19" s="487"/>
      <c r="KLU19" s="487"/>
      <c r="KLV19" s="487"/>
      <c r="KLW19" s="487"/>
      <c r="KLX19" s="487"/>
      <c r="KLY19" s="487"/>
      <c r="KLZ19" s="487"/>
      <c r="KMA19" s="487"/>
      <c r="KMB19" s="487"/>
      <c r="KMC19" s="487"/>
      <c r="KMD19" s="487"/>
      <c r="KME19" s="487"/>
      <c r="KMF19" s="487"/>
      <c r="KMG19" s="487"/>
      <c r="KMH19" s="487"/>
      <c r="KMI19" s="487"/>
      <c r="KMJ19" s="487"/>
      <c r="KMK19" s="487"/>
      <c r="KML19" s="487"/>
      <c r="KMM19" s="487"/>
      <c r="KMN19" s="487"/>
      <c r="KMO19" s="487"/>
      <c r="KMP19" s="487"/>
      <c r="KMQ19" s="487"/>
      <c r="KMR19" s="487"/>
      <c r="KMS19" s="487"/>
      <c r="KMT19" s="487"/>
      <c r="KMU19" s="487"/>
      <c r="KMV19" s="487"/>
      <c r="KMW19" s="487"/>
      <c r="KMX19" s="487"/>
      <c r="KMY19" s="487"/>
      <c r="KMZ19" s="487"/>
      <c r="KNA19" s="487"/>
      <c r="KNB19" s="487"/>
      <c r="KNC19" s="487"/>
      <c r="KND19" s="487"/>
      <c r="KNE19" s="487"/>
      <c r="KNF19" s="487"/>
      <c r="KNG19" s="487"/>
      <c r="KNH19" s="487"/>
      <c r="KNI19" s="487"/>
      <c r="KNJ19" s="487"/>
      <c r="KNK19" s="487"/>
      <c r="KNL19" s="487"/>
      <c r="KNM19" s="487"/>
      <c r="KNN19" s="487"/>
      <c r="KNO19" s="487"/>
      <c r="KNP19" s="487"/>
      <c r="KNQ19" s="487"/>
      <c r="KNR19" s="487"/>
      <c r="KNS19" s="487"/>
      <c r="KNT19" s="487"/>
      <c r="KNU19" s="487"/>
      <c r="KNV19" s="487"/>
      <c r="KNW19" s="487"/>
      <c r="KNX19" s="487"/>
      <c r="KNY19" s="487"/>
      <c r="KNZ19" s="487"/>
      <c r="KOA19" s="487"/>
      <c r="KOB19" s="487"/>
      <c r="KOC19" s="487"/>
      <c r="KOD19" s="487"/>
      <c r="KOE19" s="487"/>
      <c r="KOF19" s="487"/>
      <c r="KOG19" s="487"/>
      <c r="KOH19" s="487"/>
      <c r="KOI19" s="487"/>
      <c r="KOJ19" s="487"/>
      <c r="KOK19" s="487"/>
      <c r="KOL19" s="487"/>
      <c r="KOM19" s="487"/>
      <c r="KON19" s="487"/>
      <c r="KOO19" s="487"/>
      <c r="KOP19" s="487"/>
      <c r="KOQ19" s="487"/>
      <c r="KOR19" s="487"/>
      <c r="KOS19" s="487"/>
      <c r="KOT19" s="487"/>
      <c r="KOU19" s="487"/>
      <c r="KOV19" s="487"/>
      <c r="KOW19" s="487"/>
      <c r="KOX19" s="487"/>
      <c r="KOY19" s="487"/>
      <c r="KOZ19" s="487"/>
      <c r="KPA19" s="487"/>
      <c r="KPB19" s="487"/>
      <c r="KPC19" s="487"/>
      <c r="KPD19" s="487"/>
      <c r="KPE19" s="487"/>
      <c r="KPF19" s="487"/>
      <c r="KPG19" s="487"/>
      <c r="KPH19" s="487"/>
      <c r="KPI19" s="487"/>
      <c r="KPJ19" s="487"/>
      <c r="KPK19" s="487"/>
      <c r="KPL19" s="487"/>
      <c r="KPM19" s="487"/>
      <c r="KPN19" s="487"/>
      <c r="KPO19" s="487"/>
      <c r="KPP19" s="487"/>
      <c r="KPQ19" s="487"/>
      <c r="KPR19" s="487"/>
      <c r="KPS19" s="487"/>
      <c r="KPT19" s="487"/>
      <c r="KPU19" s="487"/>
      <c r="KPV19" s="487"/>
      <c r="KPW19" s="487"/>
      <c r="KPX19" s="487"/>
      <c r="KPY19" s="487"/>
      <c r="KPZ19" s="487"/>
      <c r="KQA19" s="487"/>
      <c r="KQB19" s="487"/>
      <c r="KQC19" s="487"/>
      <c r="KQD19" s="487"/>
      <c r="KQE19" s="487"/>
      <c r="KQF19" s="487"/>
      <c r="KQG19" s="487"/>
      <c r="KQH19" s="487"/>
      <c r="KQI19" s="487"/>
      <c r="KQJ19" s="487"/>
      <c r="KQK19" s="487"/>
      <c r="KQL19" s="487"/>
      <c r="KQM19" s="487"/>
      <c r="KQN19" s="487"/>
      <c r="KQO19" s="487"/>
      <c r="KQP19" s="487"/>
      <c r="KQQ19" s="487"/>
      <c r="KQR19" s="487"/>
      <c r="KQS19" s="487"/>
      <c r="KQT19" s="487"/>
      <c r="KQU19" s="487"/>
      <c r="KQV19" s="487"/>
      <c r="KQW19" s="487"/>
      <c r="KQX19" s="487"/>
      <c r="KQY19" s="487"/>
      <c r="KQZ19" s="487"/>
      <c r="KRA19" s="487"/>
      <c r="KRB19" s="487"/>
      <c r="KRC19" s="487"/>
      <c r="KRD19" s="487"/>
      <c r="KRE19" s="487"/>
      <c r="KRF19" s="487"/>
      <c r="KRG19" s="487"/>
      <c r="KRH19" s="487"/>
      <c r="KRI19" s="487"/>
      <c r="KRJ19" s="487"/>
      <c r="KRK19" s="487"/>
      <c r="KRL19" s="487"/>
      <c r="KRM19" s="487"/>
      <c r="KRN19" s="487"/>
      <c r="KRO19" s="487"/>
      <c r="KRP19" s="487"/>
      <c r="KRQ19" s="487"/>
      <c r="KRR19" s="487"/>
      <c r="KRS19" s="487"/>
      <c r="KRT19" s="487"/>
      <c r="KRU19" s="487"/>
      <c r="KRV19" s="487"/>
      <c r="KRW19" s="487"/>
      <c r="KRX19" s="487"/>
      <c r="KRY19" s="487"/>
      <c r="KRZ19" s="487"/>
      <c r="KSA19" s="487"/>
      <c r="KSB19" s="487"/>
      <c r="KSC19" s="487"/>
      <c r="KSD19" s="487"/>
      <c r="KSE19" s="487"/>
      <c r="KSF19" s="487"/>
      <c r="KSG19" s="487"/>
      <c r="KSH19" s="487"/>
      <c r="KSI19" s="487"/>
      <c r="KSJ19" s="487"/>
      <c r="KSK19" s="487"/>
      <c r="KSL19" s="487"/>
      <c r="KSM19" s="487"/>
      <c r="KSN19" s="487"/>
      <c r="KSO19" s="487"/>
      <c r="KSP19" s="487"/>
      <c r="KSQ19" s="487"/>
      <c r="KSR19" s="487"/>
      <c r="KSS19" s="487"/>
      <c r="KST19" s="487"/>
      <c r="KSU19" s="487"/>
      <c r="KSV19" s="487"/>
      <c r="KSW19" s="487"/>
      <c r="KSX19" s="487"/>
      <c r="KSY19" s="487"/>
      <c r="KSZ19" s="487"/>
      <c r="KTA19" s="487"/>
      <c r="KTB19" s="487"/>
      <c r="KTC19" s="487"/>
      <c r="KTD19" s="487"/>
      <c r="KTE19" s="487"/>
      <c r="KTF19" s="487"/>
      <c r="KTG19" s="487"/>
      <c r="KTH19" s="487"/>
      <c r="KTI19" s="487"/>
      <c r="KTJ19" s="487"/>
      <c r="KTK19" s="487"/>
      <c r="KTL19" s="487"/>
      <c r="KTM19" s="487"/>
      <c r="KTN19" s="487"/>
      <c r="KTO19" s="487"/>
      <c r="KTP19" s="487"/>
      <c r="KTQ19" s="487"/>
      <c r="KTR19" s="487"/>
      <c r="KTS19" s="487"/>
      <c r="KTT19" s="487"/>
      <c r="KTU19" s="487"/>
      <c r="KTV19" s="487"/>
      <c r="KTW19" s="487"/>
      <c r="KTX19" s="487"/>
      <c r="KTY19" s="487"/>
      <c r="KTZ19" s="487"/>
      <c r="KUA19" s="487"/>
      <c r="KUB19" s="487"/>
      <c r="KUC19" s="487"/>
      <c r="KUD19" s="487"/>
      <c r="KUE19" s="487"/>
      <c r="KUF19" s="487"/>
      <c r="KUG19" s="487"/>
      <c r="KUH19" s="487"/>
      <c r="KUI19" s="487"/>
      <c r="KUJ19" s="487"/>
      <c r="KUK19" s="487"/>
      <c r="KUL19" s="487"/>
      <c r="KUM19" s="487"/>
      <c r="KUN19" s="487"/>
      <c r="KUO19" s="487"/>
      <c r="KUP19" s="487"/>
      <c r="KUQ19" s="487"/>
      <c r="KUR19" s="487"/>
      <c r="KUS19" s="487"/>
      <c r="KUT19" s="487"/>
      <c r="KUU19" s="487"/>
      <c r="KUV19" s="487"/>
      <c r="KUW19" s="487"/>
      <c r="KUX19" s="487"/>
      <c r="KUY19" s="487"/>
      <c r="KUZ19" s="487"/>
      <c r="KVA19" s="487"/>
      <c r="KVB19" s="487"/>
      <c r="KVC19" s="487"/>
      <c r="KVD19" s="487"/>
      <c r="KVE19" s="487"/>
      <c r="KVF19" s="487"/>
      <c r="KVG19" s="487"/>
      <c r="KVH19" s="487"/>
      <c r="KVI19" s="487"/>
      <c r="KVJ19" s="487"/>
      <c r="KVK19" s="487"/>
      <c r="KVL19" s="487"/>
      <c r="KVM19" s="487"/>
      <c r="KVN19" s="487"/>
      <c r="KVO19" s="487"/>
      <c r="KVP19" s="487"/>
      <c r="KVQ19" s="487"/>
      <c r="KVR19" s="487"/>
      <c r="KVS19" s="487"/>
      <c r="KVT19" s="487"/>
      <c r="KVU19" s="487"/>
      <c r="KVV19" s="487"/>
      <c r="KVW19" s="487"/>
      <c r="KVX19" s="487"/>
      <c r="KVY19" s="487"/>
      <c r="KVZ19" s="487"/>
      <c r="KWA19" s="487"/>
      <c r="KWB19" s="487"/>
      <c r="KWC19" s="487"/>
      <c r="KWD19" s="487"/>
      <c r="KWE19" s="487"/>
      <c r="KWF19" s="487"/>
      <c r="KWG19" s="487"/>
      <c r="KWH19" s="487"/>
      <c r="KWI19" s="487"/>
      <c r="KWJ19" s="487"/>
      <c r="KWK19" s="487"/>
      <c r="KWL19" s="487"/>
      <c r="KWM19" s="487"/>
      <c r="KWN19" s="487"/>
      <c r="KWO19" s="487"/>
      <c r="KWP19" s="487"/>
      <c r="KWQ19" s="487"/>
      <c r="KWR19" s="487"/>
      <c r="KWS19" s="487"/>
      <c r="KWT19" s="487"/>
      <c r="KWU19" s="487"/>
      <c r="KWV19" s="487"/>
      <c r="KWW19" s="487"/>
      <c r="KWX19" s="487"/>
      <c r="KWY19" s="487"/>
      <c r="KWZ19" s="487"/>
      <c r="KXA19" s="487"/>
      <c r="KXB19" s="487"/>
      <c r="KXC19" s="487"/>
      <c r="KXD19" s="487"/>
      <c r="KXE19" s="487"/>
      <c r="KXF19" s="487"/>
      <c r="KXG19" s="487"/>
      <c r="KXH19" s="487"/>
      <c r="KXI19" s="487"/>
      <c r="KXJ19" s="487"/>
      <c r="KXK19" s="487"/>
      <c r="KXL19" s="487"/>
      <c r="KXM19" s="487"/>
      <c r="KXN19" s="487"/>
      <c r="KXO19" s="487"/>
      <c r="KXP19" s="487"/>
      <c r="KXQ19" s="487"/>
      <c r="KXR19" s="487"/>
      <c r="KXS19" s="487"/>
      <c r="KXT19" s="487"/>
      <c r="KXU19" s="487"/>
      <c r="KXV19" s="487"/>
      <c r="KXW19" s="487"/>
      <c r="KXX19" s="487"/>
      <c r="KXY19" s="487"/>
      <c r="KXZ19" s="487"/>
      <c r="KYA19" s="487"/>
      <c r="KYB19" s="487"/>
      <c r="KYC19" s="487"/>
      <c r="KYD19" s="487"/>
      <c r="KYE19" s="487"/>
      <c r="KYF19" s="487"/>
      <c r="KYG19" s="487"/>
      <c r="KYH19" s="487"/>
      <c r="KYI19" s="487"/>
      <c r="KYJ19" s="487"/>
      <c r="KYK19" s="487"/>
      <c r="KYL19" s="487"/>
      <c r="KYM19" s="487"/>
      <c r="KYN19" s="487"/>
      <c r="KYO19" s="487"/>
      <c r="KYP19" s="487"/>
      <c r="KYQ19" s="487"/>
      <c r="KYR19" s="487"/>
      <c r="KYS19" s="487"/>
      <c r="KYT19" s="487"/>
      <c r="KYU19" s="487"/>
      <c r="KYV19" s="487"/>
      <c r="KYW19" s="487"/>
      <c r="KYX19" s="487"/>
      <c r="KYY19" s="487"/>
      <c r="KYZ19" s="487"/>
      <c r="KZA19" s="487"/>
      <c r="KZB19" s="487"/>
      <c r="KZC19" s="487"/>
      <c r="KZD19" s="487"/>
      <c r="KZE19" s="487"/>
      <c r="KZF19" s="487"/>
      <c r="KZG19" s="487"/>
      <c r="KZH19" s="487"/>
      <c r="KZI19" s="487"/>
      <c r="KZJ19" s="487"/>
      <c r="KZK19" s="487"/>
      <c r="KZL19" s="487"/>
      <c r="KZM19" s="487"/>
      <c r="KZN19" s="487"/>
      <c r="KZO19" s="487"/>
      <c r="KZP19" s="487"/>
      <c r="KZQ19" s="487"/>
      <c r="KZR19" s="487"/>
      <c r="KZS19" s="487"/>
      <c r="KZT19" s="487"/>
      <c r="KZU19" s="487"/>
      <c r="KZV19" s="487"/>
      <c r="KZW19" s="487"/>
      <c r="KZX19" s="487"/>
      <c r="KZY19" s="487"/>
      <c r="KZZ19" s="487"/>
      <c r="LAA19" s="487"/>
      <c r="LAB19" s="487"/>
      <c r="LAC19" s="487"/>
      <c r="LAD19" s="487"/>
      <c r="LAE19" s="487"/>
      <c r="LAF19" s="487"/>
      <c r="LAG19" s="487"/>
      <c r="LAH19" s="487"/>
      <c r="LAI19" s="487"/>
      <c r="LAJ19" s="487"/>
      <c r="LAK19" s="487"/>
      <c r="LAL19" s="487"/>
      <c r="LAM19" s="487"/>
      <c r="LAN19" s="487"/>
      <c r="LAO19" s="487"/>
      <c r="LAP19" s="487"/>
      <c r="LAQ19" s="487"/>
      <c r="LAR19" s="487"/>
      <c r="LAS19" s="487"/>
      <c r="LAT19" s="487"/>
      <c r="LAU19" s="487"/>
      <c r="LAV19" s="487"/>
      <c r="LAW19" s="487"/>
      <c r="LAX19" s="487"/>
      <c r="LAY19" s="487"/>
      <c r="LAZ19" s="487"/>
      <c r="LBA19" s="487"/>
      <c r="LBB19" s="487"/>
      <c r="LBC19" s="487"/>
      <c r="LBD19" s="487"/>
      <c r="LBE19" s="487"/>
      <c r="LBF19" s="487"/>
      <c r="LBG19" s="487"/>
      <c r="LBH19" s="487"/>
      <c r="LBI19" s="487"/>
      <c r="LBJ19" s="487"/>
      <c r="LBK19" s="487"/>
      <c r="LBL19" s="487"/>
      <c r="LBM19" s="487"/>
      <c r="LBN19" s="487"/>
      <c r="LBO19" s="487"/>
      <c r="LBP19" s="487"/>
      <c r="LBQ19" s="487"/>
      <c r="LBR19" s="487"/>
      <c r="LBS19" s="487"/>
      <c r="LBT19" s="487"/>
      <c r="LBU19" s="487"/>
      <c r="LBV19" s="487"/>
      <c r="LBW19" s="487"/>
      <c r="LBX19" s="487"/>
      <c r="LBY19" s="487"/>
      <c r="LBZ19" s="487"/>
      <c r="LCA19" s="487"/>
      <c r="LCB19" s="487"/>
      <c r="LCC19" s="487"/>
      <c r="LCD19" s="487"/>
      <c r="LCE19" s="487"/>
      <c r="LCF19" s="487"/>
      <c r="LCG19" s="487"/>
      <c r="LCH19" s="487"/>
      <c r="LCI19" s="487"/>
      <c r="LCJ19" s="487"/>
      <c r="LCK19" s="487"/>
      <c r="LCL19" s="487"/>
      <c r="LCM19" s="487"/>
      <c r="LCN19" s="487"/>
      <c r="LCO19" s="487"/>
      <c r="LCP19" s="487"/>
      <c r="LCQ19" s="487"/>
      <c r="LCR19" s="487"/>
      <c r="LCS19" s="487"/>
      <c r="LCT19" s="487"/>
      <c r="LCU19" s="487"/>
      <c r="LCV19" s="487"/>
      <c r="LCW19" s="487"/>
      <c r="LCX19" s="487"/>
      <c r="LCY19" s="487"/>
      <c r="LCZ19" s="487"/>
      <c r="LDA19" s="487"/>
      <c r="LDB19" s="487"/>
      <c r="LDC19" s="487"/>
      <c r="LDD19" s="487"/>
      <c r="LDE19" s="487"/>
      <c r="LDF19" s="487"/>
      <c r="LDG19" s="487"/>
      <c r="LDH19" s="487"/>
      <c r="LDI19" s="487"/>
      <c r="LDJ19" s="487"/>
      <c r="LDK19" s="487"/>
      <c r="LDL19" s="487"/>
      <c r="LDM19" s="487"/>
      <c r="LDN19" s="487"/>
      <c r="LDO19" s="487"/>
      <c r="LDP19" s="487"/>
      <c r="LDQ19" s="487"/>
      <c r="LDR19" s="487"/>
      <c r="LDS19" s="487"/>
      <c r="LDT19" s="487"/>
      <c r="LDU19" s="487"/>
      <c r="LDV19" s="487"/>
      <c r="LDW19" s="487"/>
      <c r="LDX19" s="487"/>
      <c r="LDY19" s="487"/>
      <c r="LDZ19" s="487"/>
      <c r="LEA19" s="487"/>
      <c r="LEB19" s="487"/>
      <c r="LEC19" s="487"/>
      <c r="LED19" s="487"/>
      <c r="LEE19" s="487"/>
      <c r="LEF19" s="487"/>
      <c r="LEG19" s="487"/>
      <c r="LEH19" s="487"/>
      <c r="LEI19" s="487"/>
      <c r="LEJ19" s="487"/>
      <c r="LEK19" s="487"/>
      <c r="LEL19" s="487"/>
      <c r="LEM19" s="487"/>
      <c r="LEN19" s="487"/>
      <c r="LEO19" s="487"/>
      <c r="LEP19" s="487"/>
      <c r="LEQ19" s="487"/>
      <c r="LER19" s="487"/>
      <c r="LES19" s="487"/>
      <c r="LET19" s="487"/>
      <c r="LEU19" s="487"/>
      <c r="LEV19" s="487"/>
      <c r="LEW19" s="487"/>
      <c r="LEX19" s="487"/>
      <c r="LEY19" s="487"/>
      <c r="LEZ19" s="487"/>
      <c r="LFA19" s="487"/>
      <c r="LFB19" s="487"/>
      <c r="LFC19" s="487"/>
      <c r="LFD19" s="487"/>
      <c r="LFE19" s="487"/>
      <c r="LFF19" s="487"/>
      <c r="LFG19" s="487"/>
      <c r="LFH19" s="487"/>
      <c r="LFI19" s="487"/>
      <c r="LFJ19" s="487"/>
      <c r="LFK19" s="487"/>
      <c r="LFL19" s="487"/>
      <c r="LFM19" s="487"/>
      <c r="LFN19" s="487"/>
      <c r="LFO19" s="487"/>
      <c r="LFP19" s="487"/>
      <c r="LFQ19" s="487"/>
      <c r="LFR19" s="487"/>
      <c r="LFS19" s="487"/>
      <c r="LFT19" s="487"/>
      <c r="LFU19" s="487"/>
      <c r="LFV19" s="487"/>
      <c r="LFW19" s="487"/>
      <c r="LFX19" s="487"/>
      <c r="LFY19" s="487"/>
      <c r="LFZ19" s="487"/>
      <c r="LGA19" s="487"/>
      <c r="LGB19" s="487"/>
      <c r="LGC19" s="487"/>
      <c r="LGD19" s="487"/>
      <c r="LGE19" s="487"/>
      <c r="LGF19" s="487"/>
      <c r="LGG19" s="487"/>
      <c r="LGH19" s="487"/>
      <c r="LGI19" s="487"/>
      <c r="LGJ19" s="487"/>
      <c r="LGK19" s="487"/>
      <c r="LGL19" s="487"/>
      <c r="LGM19" s="487"/>
      <c r="LGN19" s="487"/>
      <c r="LGO19" s="487"/>
      <c r="LGP19" s="487"/>
      <c r="LGQ19" s="487"/>
      <c r="LGR19" s="487"/>
      <c r="LGS19" s="487"/>
      <c r="LGT19" s="487"/>
      <c r="LGU19" s="487"/>
      <c r="LGV19" s="487"/>
      <c r="LGW19" s="487"/>
      <c r="LGX19" s="487"/>
      <c r="LGY19" s="487"/>
      <c r="LGZ19" s="487"/>
      <c r="LHA19" s="487"/>
      <c r="LHB19" s="487"/>
      <c r="LHC19" s="487"/>
      <c r="LHD19" s="487"/>
      <c r="LHE19" s="487"/>
      <c r="LHF19" s="487"/>
      <c r="LHG19" s="487"/>
      <c r="LHH19" s="487"/>
      <c r="LHI19" s="487"/>
      <c r="LHJ19" s="487"/>
      <c r="LHK19" s="487"/>
      <c r="LHL19" s="487"/>
      <c r="LHM19" s="487"/>
      <c r="LHN19" s="487"/>
      <c r="LHO19" s="487"/>
      <c r="LHP19" s="487"/>
      <c r="LHQ19" s="487"/>
      <c r="LHR19" s="487"/>
      <c r="LHS19" s="487"/>
      <c r="LHT19" s="487"/>
      <c r="LHU19" s="487"/>
      <c r="LHV19" s="487"/>
      <c r="LHW19" s="487"/>
      <c r="LHX19" s="487"/>
      <c r="LHY19" s="487"/>
      <c r="LHZ19" s="487"/>
      <c r="LIA19" s="487"/>
      <c r="LIB19" s="487"/>
      <c r="LIC19" s="487"/>
      <c r="LID19" s="487"/>
      <c r="LIE19" s="487"/>
      <c r="LIF19" s="487"/>
      <c r="LIG19" s="487"/>
      <c r="LIH19" s="487"/>
      <c r="LII19" s="487"/>
      <c r="LIJ19" s="487"/>
      <c r="LIK19" s="487"/>
      <c r="LIL19" s="487"/>
      <c r="LIM19" s="487"/>
      <c r="LIN19" s="487"/>
      <c r="LIO19" s="487"/>
      <c r="LIP19" s="487"/>
      <c r="LIQ19" s="487"/>
      <c r="LIR19" s="487"/>
      <c r="LIS19" s="487"/>
      <c r="LIT19" s="487"/>
      <c r="LIU19" s="487"/>
      <c r="LIV19" s="487"/>
      <c r="LIW19" s="487"/>
      <c r="LIX19" s="487"/>
      <c r="LIY19" s="487"/>
      <c r="LIZ19" s="487"/>
      <c r="LJA19" s="487"/>
      <c r="LJB19" s="487"/>
      <c r="LJC19" s="487"/>
      <c r="LJD19" s="487"/>
      <c r="LJE19" s="487"/>
      <c r="LJF19" s="487"/>
      <c r="LJG19" s="487"/>
      <c r="LJH19" s="487"/>
      <c r="LJI19" s="487"/>
      <c r="LJJ19" s="487"/>
      <c r="LJK19" s="487"/>
      <c r="LJL19" s="487"/>
      <c r="LJM19" s="487"/>
      <c r="LJN19" s="487"/>
      <c r="LJO19" s="487"/>
      <c r="LJP19" s="487"/>
      <c r="LJQ19" s="487"/>
      <c r="LJR19" s="487"/>
      <c r="LJS19" s="487"/>
      <c r="LJT19" s="487"/>
      <c r="LJU19" s="487"/>
      <c r="LJV19" s="487"/>
      <c r="LJW19" s="487"/>
      <c r="LJX19" s="487"/>
      <c r="LJY19" s="487"/>
      <c r="LJZ19" s="487"/>
      <c r="LKA19" s="487"/>
      <c r="LKB19" s="487"/>
      <c r="LKC19" s="487"/>
      <c r="LKD19" s="487"/>
      <c r="LKE19" s="487"/>
      <c r="LKF19" s="487"/>
      <c r="LKG19" s="487"/>
      <c r="LKH19" s="487"/>
      <c r="LKI19" s="487"/>
      <c r="LKJ19" s="487"/>
      <c r="LKK19" s="487"/>
      <c r="LKL19" s="487"/>
      <c r="LKM19" s="487"/>
      <c r="LKN19" s="487"/>
      <c r="LKO19" s="487"/>
      <c r="LKP19" s="487"/>
      <c r="LKQ19" s="487"/>
      <c r="LKR19" s="487"/>
      <c r="LKS19" s="487"/>
      <c r="LKT19" s="487"/>
      <c r="LKU19" s="487"/>
      <c r="LKV19" s="487"/>
      <c r="LKW19" s="487"/>
      <c r="LKX19" s="487"/>
      <c r="LKY19" s="487"/>
      <c r="LKZ19" s="487"/>
      <c r="LLA19" s="487"/>
      <c r="LLB19" s="487"/>
      <c r="LLC19" s="487"/>
      <c r="LLD19" s="487"/>
      <c r="LLE19" s="487"/>
      <c r="LLF19" s="487"/>
      <c r="LLG19" s="487"/>
      <c r="LLH19" s="487"/>
      <c r="LLI19" s="487"/>
      <c r="LLJ19" s="487"/>
      <c r="LLK19" s="487"/>
      <c r="LLL19" s="487"/>
      <c r="LLM19" s="487"/>
      <c r="LLN19" s="487"/>
      <c r="LLO19" s="487"/>
      <c r="LLP19" s="487"/>
      <c r="LLQ19" s="487"/>
      <c r="LLR19" s="487"/>
      <c r="LLS19" s="487"/>
      <c r="LLT19" s="487"/>
      <c r="LLU19" s="487"/>
      <c r="LLV19" s="487"/>
      <c r="LLW19" s="487"/>
      <c r="LLX19" s="487"/>
      <c r="LLY19" s="487"/>
      <c r="LLZ19" s="487"/>
      <c r="LMA19" s="487"/>
      <c r="LMB19" s="487"/>
      <c r="LMC19" s="487"/>
      <c r="LMD19" s="487"/>
      <c r="LME19" s="487"/>
      <c r="LMF19" s="487"/>
      <c r="LMG19" s="487"/>
      <c r="LMH19" s="487"/>
      <c r="LMI19" s="487"/>
      <c r="LMJ19" s="487"/>
      <c r="LMK19" s="487"/>
      <c r="LML19" s="487"/>
      <c r="LMM19" s="487"/>
      <c r="LMN19" s="487"/>
      <c r="LMO19" s="487"/>
      <c r="LMP19" s="487"/>
      <c r="LMQ19" s="487"/>
      <c r="LMR19" s="487"/>
      <c r="LMS19" s="487"/>
      <c r="LMT19" s="487"/>
      <c r="LMU19" s="487"/>
      <c r="LMV19" s="487"/>
      <c r="LMW19" s="487"/>
      <c r="LMX19" s="487"/>
      <c r="LMY19" s="487"/>
      <c r="LMZ19" s="487"/>
      <c r="LNA19" s="487"/>
      <c r="LNB19" s="487"/>
      <c r="LNC19" s="487"/>
      <c r="LND19" s="487"/>
      <c r="LNE19" s="487"/>
      <c r="LNF19" s="487"/>
      <c r="LNG19" s="487"/>
      <c r="LNH19" s="487"/>
      <c r="LNI19" s="487"/>
      <c r="LNJ19" s="487"/>
      <c r="LNK19" s="487"/>
      <c r="LNL19" s="487"/>
      <c r="LNM19" s="487"/>
      <c r="LNN19" s="487"/>
      <c r="LNO19" s="487"/>
      <c r="LNP19" s="487"/>
      <c r="LNQ19" s="487"/>
      <c r="LNR19" s="487"/>
      <c r="LNS19" s="487"/>
      <c r="LNT19" s="487"/>
      <c r="LNU19" s="487"/>
      <c r="LNV19" s="487"/>
      <c r="LNW19" s="487"/>
      <c r="LNX19" s="487"/>
      <c r="LNY19" s="487"/>
      <c r="LNZ19" s="487"/>
      <c r="LOA19" s="487"/>
      <c r="LOB19" s="487"/>
      <c r="LOC19" s="487"/>
      <c r="LOD19" s="487"/>
      <c r="LOE19" s="487"/>
      <c r="LOF19" s="487"/>
      <c r="LOG19" s="487"/>
      <c r="LOH19" s="487"/>
      <c r="LOI19" s="487"/>
      <c r="LOJ19" s="487"/>
      <c r="LOK19" s="487"/>
      <c r="LOL19" s="487"/>
      <c r="LOM19" s="487"/>
      <c r="LON19" s="487"/>
      <c r="LOO19" s="487"/>
      <c r="LOP19" s="487"/>
      <c r="LOQ19" s="487"/>
      <c r="LOR19" s="487"/>
      <c r="LOS19" s="487"/>
      <c r="LOT19" s="487"/>
      <c r="LOU19" s="487"/>
      <c r="LOV19" s="487"/>
      <c r="LOW19" s="487"/>
      <c r="LOX19" s="487"/>
      <c r="LOY19" s="487"/>
      <c r="LOZ19" s="487"/>
      <c r="LPA19" s="487"/>
      <c r="LPB19" s="487"/>
      <c r="LPC19" s="487"/>
      <c r="LPD19" s="487"/>
      <c r="LPE19" s="487"/>
      <c r="LPF19" s="487"/>
      <c r="LPG19" s="487"/>
      <c r="LPH19" s="487"/>
      <c r="LPI19" s="487"/>
      <c r="LPJ19" s="487"/>
      <c r="LPK19" s="487"/>
      <c r="LPL19" s="487"/>
      <c r="LPM19" s="487"/>
      <c r="LPN19" s="487"/>
      <c r="LPO19" s="487"/>
      <c r="LPP19" s="487"/>
      <c r="LPQ19" s="487"/>
      <c r="LPR19" s="487"/>
      <c r="LPS19" s="487"/>
      <c r="LPT19" s="487"/>
      <c r="LPU19" s="487"/>
      <c r="LPV19" s="487"/>
      <c r="LPW19" s="487"/>
      <c r="LPX19" s="487"/>
      <c r="LPY19" s="487"/>
      <c r="LPZ19" s="487"/>
      <c r="LQA19" s="487"/>
      <c r="LQB19" s="487"/>
      <c r="LQC19" s="487"/>
      <c r="LQD19" s="487"/>
      <c r="LQE19" s="487"/>
      <c r="LQF19" s="487"/>
      <c r="LQG19" s="487"/>
      <c r="LQH19" s="487"/>
      <c r="LQI19" s="487"/>
      <c r="LQJ19" s="487"/>
      <c r="LQK19" s="487"/>
      <c r="LQL19" s="487"/>
      <c r="LQM19" s="487"/>
      <c r="LQN19" s="487"/>
      <c r="LQO19" s="487"/>
      <c r="LQP19" s="487"/>
      <c r="LQQ19" s="487"/>
      <c r="LQR19" s="487"/>
      <c r="LQS19" s="487"/>
      <c r="LQT19" s="487"/>
      <c r="LQU19" s="487"/>
      <c r="LQV19" s="487"/>
      <c r="LQW19" s="487"/>
      <c r="LQX19" s="487"/>
      <c r="LQY19" s="487"/>
      <c r="LQZ19" s="487"/>
      <c r="LRA19" s="487"/>
      <c r="LRB19" s="487"/>
      <c r="LRC19" s="487"/>
      <c r="LRD19" s="487"/>
      <c r="LRE19" s="487"/>
      <c r="LRF19" s="487"/>
      <c r="LRG19" s="487"/>
      <c r="LRH19" s="487"/>
      <c r="LRI19" s="487"/>
      <c r="LRJ19" s="487"/>
      <c r="LRK19" s="487"/>
      <c r="LRL19" s="487"/>
      <c r="LRM19" s="487"/>
      <c r="LRN19" s="487"/>
      <c r="LRO19" s="487"/>
      <c r="LRP19" s="487"/>
      <c r="LRQ19" s="487"/>
      <c r="LRR19" s="487"/>
      <c r="LRS19" s="487"/>
      <c r="LRT19" s="487"/>
      <c r="LRU19" s="487"/>
      <c r="LRV19" s="487"/>
      <c r="LRW19" s="487"/>
      <c r="LRX19" s="487"/>
      <c r="LRY19" s="487"/>
      <c r="LRZ19" s="487"/>
      <c r="LSA19" s="487"/>
      <c r="LSB19" s="487"/>
      <c r="LSC19" s="487"/>
      <c r="LSD19" s="487"/>
      <c r="LSE19" s="487"/>
      <c r="LSF19" s="487"/>
      <c r="LSG19" s="487"/>
      <c r="LSH19" s="487"/>
      <c r="LSI19" s="487"/>
      <c r="LSJ19" s="487"/>
      <c r="LSK19" s="487"/>
      <c r="LSL19" s="487"/>
      <c r="LSM19" s="487"/>
      <c r="LSN19" s="487"/>
      <c r="LSO19" s="487"/>
      <c r="LSP19" s="487"/>
      <c r="LSQ19" s="487"/>
      <c r="LSR19" s="487"/>
      <c r="LSS19" s="487"/>
      <c r="LST19" s="487"/>
      <c r="LSU19" s="487"/>
      <c r="LSV19" s="487"/>
      <c r="LSW19" s="487"/>
      <c r="LSX19" s="487"/>
      <c r="LSY19" s="487"/>
      <c r="LSZ19" s="487"/>
      <c r="LTA19" s="487"/>
      <c r="LTB19" s="487"/>
      <c r="LTC19" s="487"/>
      <c r="LTD19" s="487"/>
      <c r="LTE19" s="487"/>
      <c r="LTF19" s="487"/>
      <c r="LTG19" s="487"/>
      <c r="LTH19" s="487"/>
      <c r="LTI19" s="487"/>
      <c r="LTJ19" s="487"/>
      <c r="LTK19" s="487"/>
      <c r="LTL19" s="487"/>
      <c r="LTM19" s="487"/>
      <c r="LTN19" s="487"/>
      <c r="LTO19" s="487"/>
      <c r="LTP19" s="487"/>
      <c r="LTQ19" s="487"/>
      <c r="LTR19" s="487"/>
      <c r="LTS19" s="487"/>
      <c r="LTT19" s="487"/>
      <c r="LTU19" s="487"/>
      <c r="LTV19" s="487"/>
      <c r="LTW19" s="487"/>
      <c r="LTX19" s="487"/>
      <c r="LTY19" s="487"/>
      <c r="LTZ19" s="487"/>
      <c r="LUA19" s="487"/>
      <c r="LUB19" s="487"/>
      <c r="LUC19" s="487"/>
      <c r="LUD19" s="487"/>
      <c r="LUE19" s="487"/>
      <c r="LUF19" s="487"/>
      <c r="LUG19" s="487"/>
      <c r="LUH19" s="487"/>
      <c r="LUI19" s="487"/>
      <c r="LUJ19" s="487"/>
      <c r="LUK19" s="487"/>
      <c r="LUL19" s="487"/>
      <c r="LUM19" s="487"/>
      <c r="LUN19" s="487"/>
      <c r="LUO19" s="487"/>
      <c r="LUP19" s="487"/>
      <c r="LUQ19" s="487"/>
      <c r="LUR19" s="487"/>
      <c r="LUS19" s="487"/>
      <c r="LUT19" s="487"/>
      <c r="LUU19" s="487"/>
      <c r="LUV19" s="487"/>
      <c r="LUW19" s="487"/>
      <c r="LUX19" s="487"/>
      <c r="LUY19" s="487"/>
      <c r="LUZ19" s="487"/>
      <c r="LVA19" s="487"/>
      <c r="LVB19" s="487"/>
      <c r="LVC19" s="487"/>
      <c r="LVD19" s="487"/>
      <c r="LVE19" s="487"/>
      <c r="LVF19" s="487"/>
      <c r="LVG19" s="487"/>
      <c r="LVH19" s="487"/>
      <c r="LVI19" s="487"/>
      <c r="LVJ19" s="487"/>
      <c r="LVK19" s="487"/>
      <c r="LVL19" s="487"/>
      <c r="LVM19" s="487"/>
      <c r="LVN19" s="487"/>
      <c r="LVO19" s="487"/>
      <c r="LVP19" s="487"/>
      <c r="LVQ19" s="487"/>
      <c r="LVR19" s="487"/>
      <c r="LVS19" s="487"/>
      <c r="LVT19" s="487"/>
      <c r="LVU19" s="487"/>
      <c r="LVV19" s="487"/>
      <c r="LVW19" s="487"/>
      <c r="LVX19" s="487"/>
      <c r="LVY19" s="487"/>
      <c r="LVZ19" s="487"/>
      <c r="LWA19" s="487"/>
      <c r="LWB19" s="487"/>
      <c r="LWC19" s="487"/>
      <c r="LWD19" s="487"/>
      <c r="LWE19" s="487"/>
      <c r="LWF19" s="487"/>
      <c r="LWG19" s="487"/>
      <c r="LWH19" s="487"/>
      <c r="LWI19" s="487"/>
      <c r="LWJ19" s="487"/>
      <c r="LWK19" s="487"/>
      <c r="LWL19" s="487"/>
      <c r="LWM19" s="487"/>
      <c r="LWN19" s="487"/>
      <c r="LWO19" s="487"/>
      <c r="LWP19" s="487"/>
      <c r="LWQ19" s="487"/>
      <c r="LWR19" s="487"/>
      <c r="LWS19" s="487"/>
      <c r="LWT19" s="487"/>
      <c r="LWU19" s="487"/>
      <c r="LWV19" s="487"/>
      <c r="LWW19" s="487"/>
      <c r="LWX19" s="487"/>
      <c r="LWY19" s="487"/>
      <c r="LWZ19" s="487"/>
      <c r="LXA19" s="487"/>
      <c r="LXB19" s="487"/>
      <c r="LXC19" s="487"/>
      <c r="LXD19" s="487"/>
      <c r="LXE19" s="487"/>
      <c r="LXF19" s="487"/>
      <c r="LXG19" s="487"/>
      <c r="LXH19" s="487"/>
      <c r="LXI19" s="487"/>
      <c r="LXJ19" s="487"/>
      <c r="LXK19" s="487"/>
      <c r="LXL19" s="487"/>
      <c r="LXM19" s="487"/>
      <c r="LXN19" s="487"/>
      <c r="LXO19" s="487"/>
      <c r="LXP19" s="487"/>
      <c r="LXQ19" s="487"/>
      <c r="LXR19" s="487"/>
      <c r="LXS19" s="487"/>
      <c r="LXT19" s="487"/>
      <c r="LXU19" s="487"/>
      <c r="LXV19" s="487"/>
      <c r="LXW19" s="487"/>
      <c r="LXX19" s="487"/>
      <c r="LXY19" s="487"/>
      <c r="LXZ19" s="487"/>
      <c r="LYA19" s="487"/>
      <c r="LYB19" s="487"/>
      <c r="LYC19" s="487"/>
      <c r="LYD19" s="487"/>
      <c r="LYE19" s="487"/>
      <c r="LYF19" s="487"/>
      <c r="LYG19" s="487"/>
      <c r="LYH19" s="487"/>
      <c r="LYI19" s="487"/>
      <c r="LYJ19" s="487"/>
      <c r="LYK19" s="487"/>
      <c r="LYL19" s="487"/>
      <c r="LYM19" s="487"/>
      <c r="LYN19" s="487"/>
      <c r="LYO19" s="487"/>
      <c r="LYP19" s="487"/>
      <c r="LYQ19" s="487"/>
      <c r="LYR19" s="487"/>
      <c r="LYS19" s="487"/>
      <c r="LYT19" s="487"/>
      <c r="LYU19" s="487"/>
      <c r="LYV19" s="487"/>
      <c r="LYW19" s="487"/>
      <c r="LYX19" s="487"/>
      <c r="LYY19" s="487"/>
      <c r="LYZ19" s="487"/>
      <c r="LZA19" s="487"/>
      <c r="LZB19" s="487"/>
      <c r="LZC19" s="487"/>
      <c r="LZD19" s="487"/>
      <c r="LZE19" s="487"/>
      <c r="LZF19" s="487"/>
      <c r="LZG19" s="487"/>
      <c r="LZH19" s="487"/>
      <c r="LZI19" s="487"/>
      <c r="LZJ19" s="487"/>
      <c r="LZK19" s="487"/>
      <c r="LZL19" s="487"/>
      <c r="LZM19" s="487"/>
      <c r="LZN19" s="487"/>
      <c r="LZO19" s="487"/>
      <c r="LZP19" s="487"/>
      <c r="LZQ19" s="487"/>
      <c r="LZR19" s="487"/>
      <c r="LZS19" s="487"/>
      <c r="LZT19" s="487"/>
      <c r="LZU19" s="487"/>
      <c r="LZV19" s="487"/>
      <c r="LZW19" s="487"/>
      <c r="LZX19" s="487"/>
      <c r="LZY19" s="487"/>
      <c r="LZZ19" s="487"/>
      <c r="MAA19" s="487"/>
      <c r="MAB19" s="487"/>
      <c r="MAC19" s="487"/>
      <c r="MAD19" s="487"/>
      <c r="MAE19" s="487"/>
      <c r="MAF19" s="487"/>
      <c r="MAG19" s="487"/>
      <c r="MAH19" s="487"/>
      <c r="MAI19" s="487"/>
      <c r="MAJ19" s="487"/>
      <c r="MAK19" s="487"/>
      <c r="MAL19" s="487"/>
      <c r="MAM19" s="487"/>
      <c r="MAN19" s="487"/>
      <c r="MAO19" s="487"/>
      <c r="MAP19" s="487"/>
      <c r="MAQ19" s="487"/>
      <c r="MAR19" s="487"/>
      <c r="MAS19" s="487"/>
      <c r="MAT19" s="487"/>
      <c r="MAU19" s="487"/>
      <c r="MAV19" s="487"/>
      <c r="MAW19" s="487"/>
      <c r="MAX19" s="487"/>
      <c r="MAY19" s="487"/>
      <c r="MAZ19" s="487"/>
      <c r="MBA19" s="487"/>
      <c r="MBB19" s="487"/>
      <c r="MBC19" s="487"/>
      <c r="MBD19" s="487"/>
      <c r="MBE19" s="487"/>
      <c r="MBF19" s="487"/>
      <c r="MBG19" s="487"/>
      <c r="MBH19" s="487"/>
      <c r="MBI19" s="487"/>
      <c r="MBJ19" s="487"/>
      <c r="MBK19" s="487"/>
      <c r="MBL19" s="487"/>
      <c r="MBM19" s="487"/>
      <c r="MBN19" s="487"/>
      <c r="MBO19" s="487"/>
      <c r="MBP19" s="487"/>
      <c r="MBQ19" s="487"/>
      <c r="MBR19" s="487"/>
      <c r="MBS19" s="487"/>
      <c r="MBT19" s="487"/>
      <c r="MBU19" s="487"/>
      <c r="MBV19" s="487"/>
      <c r="MBW19" s="487"/>
      <c r="MBX19" s="487"/>
      <c r="MBY19" s="487"/>
      <c r="MBZ19" s="487"/>
      <c r="MCA19" s="487"/>
      <c r="MCB19" s="487"/>
      <c r="MCC19" s="487"/>
      <c r="MCD19" s="487"/>
      <c r="MCE19" s="487"/>
      <c r="MCF19" s="487"/>
      <c r="MCG19" s="487"/>
      <c r="MCH19" s="487"/>
      <c r="MCI19" s="487"/>
      <c r="MCJ19" s="487"/>
      <c r="MCK19" s="487"/>
      <c r="MCL19" s="487"/>
      <c r="MCM19" s="487"/>
      <c r="MCN19" s="487"/>
      <c r="MCO19" s="487"/>
      <c r="MCP19" s="487"/>
      <c r="MCQ19" s="487"/>
      <c r="MCR19" s="487"/>
      <c r="MCS19" s="487"/>
      <c r="MCT19" s="487"/>
      <c r="MCU19" s="487"/>
      <c r="MCV19" s="487"/>
      <c r="MCW19" s="487"/>
      <c r="MCX19" s="487"/>
      <c r="MCY19" s="487"/>
      <c r="MCZ19" s="487"/>
      <c r="MDA19" s="487"/>
      <c r="MDB19" s="487"/>
      <c r="MDC19" s="487"/>
      <c r="MDD19" s="487"/>
      <c r="MDE19" s="487"/>
      <c r="MDF19" s="487"/>
      <c r="MDG19" s="487"/>
      <c r="MDH19" s="487"/>
      <c r="MDI19" s="487"/>
      <c r="MDJ19" s="487"/>
      <c r="MDK19" s="487"/>
      <c r="MDL19" s="487"/>
      <c r="MDM19" s="487"/>
      <c r="MDN19" s="487"/>
      <c r="MDO19" s="487"/>
      <c r="MDP19" s="487"/>
      <c r="MDQ19" s="487"/>
      <c r="MDR19" s="487"/>
      <c r="MDS19" s="487"/>
      <c r="MDT19" s="487"/>
      <c r="MDU19" s="487"/>
      <c r="MDV19" s="487"/>
      <c r="MDW19" s="487"/>
      <c r="MDX19" s="487"/>
      <c r="MDY19" s="487"/>
      <c r="MDZ19" s="487"/>
      <c r="MEA19" s="487"/>
      <c r="MEB19" s="487"/>
      <c r="MEC19" s="487"/>
      <c r="MED19" s="487"/>
      <c r="MEE19" s="487"/>
      <c r="MEF19" s="487"/>
      <c r="MEG19" s="487"/>
      <c r="MEH19" s="487"/>
      <c r="MEI19" s="487"/>
      <c r="MEJ19" s="487"/>
      <c r="MEK19" s="487"/>
      <c r="MEL19" s="487"/>
      <c r="MEM19" s="487"/>
      <c r="MEN19" s="487"/>
      <c r="MEO19" s="487"/>
      <c r="MEP19" s="487"/>
      <c r="MEQ19" s="487"/>
      <c r="MER19" s="487"/>
      <c r="MES19" s="487"/>
      <c r="MET19" s="487"/>
      <c r="MEU19" s="487"/>
      <c r="MEV19" s="487"/>
      <c r="MEW19" s="487"/>
      <c r="MEX19" s="487"/>
      <c r="MEY19" s="487"/>
      <c r="MEZ19" s="487"/>
      <c r="MFA19" s="487"/>
      <c r="MFB19" s="487"/>
      <c r="MFC19" s="487"/>
      <c r="MFD19" s="487"/>
      <c r="MFE19" s="487"/>
      <c r="MFF19" s="487"/>
      <c r="MFG19" s="487"/>
      <c r="MFH19" s="487"/>
      <c r="MFI19" s="487"/>
      <c r="MFJ19" s="487"/>
      <c r="MFK19" s="487"/>
      <c r="MFL19" s="487"/>
      <c r="MFM19" s="487"/>
      <c r="MFN19" s="487"/>
      <c r="MFO19" s="487"/>
      <c r="MFP19" s="487"/>
      <c r="MFQ19" s="487"/>
      <c r="MFR19" s="487"/>
      <c r="MFS19" s="487"/>
      <c r="MFT19" s="487"/>
      <c r="MFU19" s="487"/>
      <c r="MFV19" s="487"/>
      <c r="MFW19" s="487"/>
      <c r="MFX19" s="487"/>
      <c r="MFY19" s="487"/>
      <c r="MFZ19" s="487"/>
      <c r="MGA19" s="487"/>
      <c r="MGB19" s="487"/>
      <c r="MGC19" s="487"/>
      <c r="MGD19" s="487"/>
      <c r="MGE19" s="487"/>
      <c r="MGF19" s="487"/>
      <c r="MGG19" s="487"/>
      <c r="MGH19" s="487"/>
      <c r="MGI19" s="487"/>
      <c r="MGJ19" s="487"/>
      <c r="MGK19" s="487"/>
      <c r="MGL19" s="487"/>
      <c r="MGM19" s="487"/>
      <c r="MGN19" s="487"/>
      <c r="MGO19" s="487"/>
      <c r="MGP19" s="487"/>
      <c r="MGQ19" s="487"/>
      <c r="MGR19" s="487"/>
      <c r="MGS19" s="487"/>
      <c r="MGT19" s="487"/>
      <c r="MGU19" s="487"/>
      <c r="MGV19" s="487"/>
      <c r="MGW19" s="487"/>
      <c r="MGX19" s="487"/>
      <c r="MGY19" s="487"/>
      <c r="MGZ19" s="487"/>
      <c r="MHA19" s="487"/>
      <c r="MHB19" s="487"/>
      <c r="MHC19" s="487"/>
      <c r="MHD19" s="487"/>
      <c r="MHE19" s="487"/>
      <c r="MHF19" s="487"/>
      <c r="MHG19" s="487"/>
      <c r="MHH19" s="487"/>
      <c r="MHI19" s="487"/>
      <c r="MHJ19" s="487"/>
      <c r="MHK19" s="487"/>
      <c r="MHL19" s="487"/>
      <c r="MHM19" s="487"/>
      <c r="MHN19" s="487"/>
      <c r="MHO19" s="487"/>
      <c r="MHP19" s="487"/>
      <c r="MHQ19" s="487"/>
      <c r="MHR19" s="487"/>
      <c r="MHS19" s="487"/>
      <c r="MHT19" s="487"/>
      <c r="MHU19" s="487"/>
      <c r="MHV19" s="487"/>
      <c r="MHW19" s="487"/>
      <c r="MHX19" s="487"/>
      <c r="MHY19" s="487"/>
      <c r="MHZ19" s="487"/>
      <c r="MIA19" s="487"/>
      <c r="MIB19" s="487"/>
      <c r="MIC19" s="487"/>
      <c r="MID19" s="487"/>
      <c r="MIE19" s="487"/>
      <c r="MIF19" s="487"/>
      <c r="MIG19" s="487"/>
      <c r="MIH19" s="487"/>
      <c r="MII19" s="487"/>
      <c r="MIJ19" s="487"/>
      <c r="MIK19" s="487"/>
      <c r="MIL19" s="487"/>
      <c r="MIM19" s="487"/>
      <c r="MIN19" s="487"/>
      <c r="MIO19" s="487"/>
      <c r="MIP19" s="487"/>
      <c r="MIQ19" s="487"/>
      <c r="MIR19" s="487"/>
      <c r="MIS19" s="487"/>
      <c r="MIT19" s="487"/>
      <c r="MIU19" s="487"/>
      <c r="MIV19" s="487"/>
      <c r="MIW19" s="487"/>
      <c r="MIX19" s="487"/>
      <c r="MIY19" s="487"/>
      <c r="MIZ19" s="487"/>
      <c r="MJA19" s="487"/>
      <c r="MJB19" s="487"/>
      <c r="MJC19" s="487"/>
      <c r="MJD19" s="487"/>
      <c r="MJE19" s="487"/>
      <c r="MJF19" s="487"/>
      <c r="MJG19" s="487"/>
      <c r="MJH19" s="487"/>
      <c r="MJI19" s="487"/>
      <c r="MJJ19" s="487"/>
      <c r="MJK19" s="487"/>
      <c r="MJL19" s="487"/>
      <c r="MJM19" s="487"/>
      <c r="MJN19" s="487"/>
      <c r="MJO19" s="487"/>
      <c r="MJP19" s="487"/>
      <c r="MJQ19" s="487"/>
      <c r="MJR19" s="487"/>
      <c r="MJS19" s="487"/>
      <c r="MJT19" s="487"/>
      <c r="MJU19" s="487"/>
      <c r="MJV19" s="487"/>
      <c r="MJW19" s="487"/>
      <c r="MJX19" s="487"/>
      <c r="MJY19" s="487"/>
      <c r="MJZ19" s="487"/>
      <c r="MKA19" s="487"/>
      <c r="MKB19" s="487"/>
      <c r="MKC19" s="487"/>
      <c r="MKD19" s="487"/>
      <c r="MKE19" s="487"/>
      <c r="MKF19" s="487"/>
      <c r="MKG19" s="487"/>
      <c r="MKH19" s="487"/>
      <c r="MKI19" s="487"/>
      <c r="MKJ19" s="487"/>
      <c r="MKK19" s="487"/>
      <c r="MKL19" s="487"/>
      <c r="MKM19" s="487"/>
      <c r="MKN19" s="487"/>
      <c r="MKO19" s="487"/>
      <c r="MKP19" s="487"/>
      <c r="MKQ19" s="487"/>
      <c r="MKR19" s="487"/>
      <c r="MKS19" s="487"/>
      <c r="MKT19" s="487"/>
      <c r="MKU19" s="487"/>
      <c r="MKV19" s="487"/>
      <c r="MKW19" s="487"/>
      <c r="MKX19" s="487"/>
      <c r="MKY19" s="487"/>
      <c r="MKZ19" s="487"/>
      <c r="MLA19" s="487"/>
      <c r="MLB19" s="487"/>
      <c r="MLC19" s="487"/>
      <c r="MLD19" s="487"/>
      <c r="MLE19" s="487"/>
      <c r="MLF19" s="487"/>
      <c r="MLG19" s="487"/>
      <c r="MLH19" s="487"/>
      <c r="MLI19" s="487"/>
      <c r="MLJ19" s="487"/>
      <c r="MLK19" s="487"/>
      <c r="MLL19" s="487"/>
      <c r="MLM19" s="487"/>
      <c r="MLN19" s="487"/>
      <c r="MLO19" s="487"/>
      <c r="MLP19" s="487"/>
      <c r="MLQ19" s="487"/>
      <c r="MLR19" s="487"/>
      <c r="MLS19" s="487"/>
      <c r="MLT19" s="487"/>
      <c r="MLU19" s="487"/>
      <c r="MLV19" s="487"/>
      <c r="MLW19" s="487"/>
      <c r="MLX19" s="487"/>
      <c r="MLY19" s="487"/>
      <c r="MLZ19" s="487"/>
      <c r="MMA19" s="487"/>
      <c r="MMB19" s="487"/>
      <c r="MMC19" s="487"/>
      <c r="MMD19" s="487"/>
      <c r="MME19" s="487"/>
      <c r="MMF19" s="487"/>
      <c r="MMG19" s="487"/>
      <c r="MMH19" s="487"/>
      <c r="MMI19" s="487"/>
      <c r="MMJ19" s="487"/>
      <c r="MMK19" s="487"/>
      <c r="MML19" s="487"/>
      <c r="MMM19" s="487"/>
      <c r="MMN19" s="487"/>
      <c r="MMO19" s="487"/>
      <c r="MMP19" s="487"/>
      <c r="MMQ19" s="487"/>
      <c r="MMR19" s="487"/>
      <c r="MMS19" s="487"/>
      <c r="MMT19" s="487"/>
      <c r="MMU19" s="487"/>
      <c r="MMV19" s="487"/>
      <c r="MMW19" s="487"/>
      <c r="MMX19" s="487"/>
      <c r="MMY19" s="487"/>
      <c r="MMZ19" s="487"/>
      <c r="MNA19" s="487"/>
      <c r="MNB19" s="487"/>
      <c r="MNC19" s="487"/>
      <c r="MND19" s="487"/>
      <c r="MNE19" s="487"/>
      <c r="MNF19" s="487"/>
      <c r="MNG19" s="487"/>
      <c r="MNH19" s="487"/>
      <c r="MNI19" s="487"/>
      <c r="MNJ19" s="487"/>
      <c r="MNK19" s="487"/>
      <c r="MNL19" s="487"/>
      <c r="MNM19" s="487"/>
      <c r="MNN19" s="487"/>
      <c r="MNO19" s="487"/>
      <c r="MNP19" s="487"/>
      <c r="MNQ19" s="487"/>
      <c r="MNR19" s="487"/>
      <c r="MNS19" s="487"/>
      <c r="MNT19" s="487"/>
      <c r="MNU19" s="487"/>
      <c r="MNV19" s="487"/>
      <c r="MNW19" s="487"/>
      <c r="MNX19" s="487"/>
      <c r="MNY19" s="487"/>
      <c r="MNZ19" s="487"/>
      <c r="MOA19" s="487"/>
      <c r="MOB19" s="487"/>
      <c r="MOC19" s="487"/>
      <c r="MOD19" s="487"/>
      <c r="MOE19" s="487"/>
      <c r="MOF19" s="487"/>
      <c r="MOG19" s="487"/>
      <c r="MOH19" s="487"/>
      <c r="MOI19" s="487"/>
      <c r="MOJ19" s="487"/>
      <c r="MOK19" s="487"/>
      <c r="MOL19" s="487"/>
      <c r="MOM19" s="487"/>
      <c r="MON19" s="487"/>
      <c r="MOO19" s="487"/>
      <c r="MOP19" s="487"/>
      <c r="MOQ19" s="487"/>
      <c r="MOR19" s="487"/>
      <c r="MOS19" s="487"/>
      <c r="MOT19" s="487"/>
      <c r="MOU19" s="487"/>
      <c r="MOV19" s="487"/>
      <c r="MOW19" s="487"/>
      <c r="MOX19" s="487"/>
      <c r="MOY19" s="487"/>
      <c r="MOZ19" s="487"/>
      <c r="MPA19" s="487"/>
      <c r="MPB19" s="487"/>
      <c r="MPC19" s="487"/>
      <c r="MPD19" s="487"/>
      <c r="MPE19" s="487"/>
      <c r="MPF19" s="487"/>
      <c r="MPG19" s="487"/>
      <c r="MPH19" s="487"/>
      <c r="MPI19" s="487"/>
      <c r="MPJ19" s="487"/>
      <c r="MPK19" s="487"/>
      <c r="MPL19" s="487"/>
      <c r="MPM19" s="487"/>
      <c r="MPN19" s="487"/>
      <c r="MPO19" s="487"/>
      <c r="MPP19" s="487"/>
      <c r="MPQ19" s="487"/>
      <c r="MPR19" s="487"/>
      <c r="MPS19" s="487"/>
      <c r="MPT19" s="487"/>
      <c r="MPU19" s="487"/>
      <c r="MPV19" s="487"/>
      <c r="MPW19" s="487"/>
      <c r="MPX19" s="487"/>
      <c r="MPY19" s="487"/>
      <c r="MPZ19" s="487"/>
      <c r="MQA19" s="487"/>
      <c r="MQB19" s="487"/>
      <c r="MQC19" s="487"/>
      <c r="MQD19" s="487"/>
      <c r="MQE19" s="487"/>
      <c r="MQF19" s="487"/>
      <c r="MQG19" s="487"/>
      <c r="MQH19" s="487"/>
      <c r="MQI19" s="487"/>
      <c r="MQJ19" s="487"/>
      <c r="MQK19" s="487"/>
      <c r="MQL19" s="487"/>
      <c r="MQM19" s="487"/>
      <c r="MQN19" s="487"/>
      <c r="MQO19" s="487"/>
      <c r="MQP19" s="487"/>
      <c r="MQQ19" s="487"/>
      <c r="MQR19" s="487"/>
      <c r="MQS19" s="487"/>
      <c r="MQT19" s="487"/>
      <c r="MQU19" s="487"/>
      <c r="MQV19" s="487"/>
      <c r="MQW19" s="487"/>
      <c r="MQX19" s="487"/>
      <c r="MQY19" s="487"/>
      <c r="MQZ19" s="487"/>
      <c r="MRA19" s="487"/>
      <c r="MRB19" s="487"/>
      <c r="MRC19" s="487"/>
      <c r="MRD19" s="487"/>
      <c r="MRE19" s="487"/>
      <c r="MRF19" s="487"/>
      <c r="MRG19" s="487"/>
      <c r="MRH19" s="487"/>
      <c r="MRI19" s="487"/>
      <c r="MRJ19" s="487"/>
      <c r="MRK19" s="487"/>
      <c r="MRL19" s="487"/>
      <c r="MRM19" s="487"/>
      <c r="MRN19" s="487"/>
      <c r="MRO19" s="487"/>
      <c r="MRP19" s="487"/>
      <c r="MRQ19" s="487"/>
      <c r="MRR19" s="487"/>
      <c r="MRS19" s="487"/>
      <c r="MRT19" s="487"/>
      <c r="MRU19" s="487"/>
      <c r="MRV19" s="487"/>
      <c r="MRW19" s="487"/>
      <c r="MRX19" s="487"/>
      <c r="MRY19" s="487"/>
      <c r="MRZ19" s="487"/>
      <c r="MSA19" s="487"/>
      <c r="MSB19" s="487"/>
      <c r="MSC19" s="487"/>
      <c r="MSD19" s="487"/>
      <c r="MSE19" s="487"/>
      <c r="MSF19" s="487"/>
      <c r="MSG19" s="487"/>
      <c r="MSH19" s="487"/>
      <c r="MSI19" s="487"/>
      <c r="MSJ19" s="487"/>
      <c r="MSK19" s="487"/>
      <c r="MSL19" s="487"/>
      <c r="MSM19" s="487"/>
      <c r="MSN19" s="487"/>
      <c r="MSO19" s="487"/>
      <c r="MSP19" s="487"/>
      <c r="MSQ19" s="487"/>
      <c r="MSR19" s="487"/>
      <c r="MSS19" s="487"/>
      <c r="MST19" s="487"/>
      <c r="MSU19" s="487"/>
      <c r="MSV19" s="487"/>
      <c r="MSW19" s="487"/>
      <c r="MSX19" s="487"/>
      <c r="MSY19" s="487"/>
      <c r="MSZ19" s="487"/>
      <c r="MTA19" s="487"/>
      <c r="MTB19" s="487"/>
      <c r="MTC19" s="487"/>
      <c r="MTD19" s="487"/>
      <c r="MTE19" s="487"/>
      <c r="MTF19" s="487"/>
      <c r="MTG19" s="487"/>
      <c r="MTH19" s="487"/>
      <c r="MTI19" s="487"/>
      <c r="MTJ19" s="487"/>
      <c r="MTK19" s="487"/>
      <c r="MTL19" s="487"/>
      <c r="MTM19" s="487"/>
      <c r="MTN19" s="487"/>
      <c r="MTO19" s="487"/>
      <c r="MTP19" s="487"/>
      <c r="MTQ19" s="487"/>
      <c r="MTR19" s="487"/>
      <c r="MTS19" s="487"/>
      <c r="MTT19" s="487"/>
      <c r="MTU19" s="487"/>
      <c r="MTV19" s="487"/>
      <c r="MTW19" s="487"/>
      <c r="MTX19" s="487"/>
      <c r="MTY19" s="487"/>
      <c r="MTZ19" s="487"/>
      <c r="MUA19" s="487"/>
      <c r="MUB19" s="487"/>
      <c r="MUC19" s="487"/>
      <c r="MUD19" s="487"/>
      <c r="MUE19" s="487"/>
      <c r="MUF19" s="487"/>
      <c r="MUG19" s="487"/>
      <c r="MUH19" s="487"/>
      <c r="MUI19" s="487"/>
      <c r="MUJ19" s="487"/>
      <c r="MUK19" s="487"/>
      <c r="MUL19" s="487"/>
      <c r="MUM19" s="487"/>
      <c r="MUN19" s="487"/>
      <c r="MUO19" s="487"/>
      <c r="MUP19" s="487"/>
      <c r="MUQ19" s="487"/>
      <c r="MUR19" s="487"/>
      <c r="MUS19" s="487"/>
      <c r="MUT19" s="487"/>
      <c r="MUU19" s="487"/>
      <c r="MUV19" s="487"/>
      <c r="MUW19" s="487"/>
      <c r="MUX19" s="487"/>
      <c r="MUY19" s="487"/>
      <c r="MUZ19" s="487"/>
      <c r="MVA19" s="487"/>
      <c r="MVB19" s="487"/>
      <c r="MVC19" s="487"/>
      <c r="MVD19" s="487"/>
      <c r="MVE19" s="487"/>
      <c r="MVF19" s="487"/>
      <c r="MVG19" s="487"/>
      <c r="MVH19" s="487"/>
      <c r="MVI19" s="487"/>
      <c r="MVJ19" s="487"/>
      <c r="MVK19" s="487"/>
      <c r="MVL19" s="487"/>
      <c r="MVM19" s="487"/>
      <c r="MVN19" s="487"/>
      <c r="MVO19" s="487"/>
      <c r="MVP19" s="487"/>
      <c r="MVQ19" s="487"/>
      <c r="MVR19" s="487"/>
      <c r="MVS19" s="487"/>
      <c r="MVT19" s="487"/>
      <c r="MVU19" s="487"/>
      <c r="MVV19" s="487"/>
      <c r="MVW19" s="487"/>
      <c r="MVX19" s="487"/>
      <c r="MVY19" s="487"/>
      <c r="MVZ19" s="487"/>
      <c r="MWA19" s="487"/>
      <c r="MWB19" s="487"/>
      <c r="MWC19" s="487"/>
      <c r="MWD19" s="487"/>
      <c r="MWE19" s="487"/>
      <c r="MWF19" s="487"/>
      <c r="MWG19" s="487"/>
      <c r="MWH19" s="487"/>
      <c r="MWI19" s="487"/>
      <c r="MWJ19" s="487"/>
      <c r="MWK19" s="487"/>
      <c r="MWL19" s="487"/>
      <c r="MWM19" s="487"/>
      <c r="MWN19" s="487"/>
      <c r="MWO19" s="487"/>
      <c r="MWP19" s="487"/>
      <c r="MWQ19" s="487"/>
      <c r="MWR19" s="487"/>
      <c r="MWS19" s="487"/>
      <c r="MWT19" s="487"/>
      <c r="MWU19" s="487"/>
      <c r="MWV19" s="487"/>
      <c r="MWW19" s="487"/>
      <c r="MWX19" s="487"/>
      <c r="MWY19" s="487"/>
      <c r="MWZ19" s="487"/>
      <c r="MXA19" s="487"/>
      <c r="MXB19" s="487"/>
      <c r="MXC19" s="487"/>
      <c r="MXD19" s="487"/>
      <c r="MXE19" s="487"/>
      <c r="MXF19" s="487"/>
      <c r="MXG19" s="487"/>
      <c r="MXH19" s="487"/>
      <c r="MXI19" s="487"/>
      <c r="MXJ19" s="487"/>
      <c r="MXK19" s="487"/>
      <c r="MXL19" s="487"/>
      <c r="MXM19" s="487"/>
      <c r="MXN19" s="487"/>
      <c r="MXO19" s="487"/>
      <c r="MXP19" s="487"/>
      <c r="MXQ19" s="487"/>
      <c r="MXR19" s="487"/>
      <c r="MXS19" s="487"/>
      <c r="MXT19" s="487"/>
      <c r="MXU19" s="487"/>
      <c r="MXV19" s="487"/>
      <c r="MXW19" s="487"/>
      <c r="MXX19" s="487"/>
      <c r="MXY19" s="487"/>
      <c r="MXZ19" s="487"/>
      <c r="MYA19" s="487"/>
      <c r="MYB19" s="487"/>
      <c r="MYC19" s="487"/>
      <c r="MYD19" s="487"/>
      <c r="MYE19" s="487"/>
      <c r="MYF19" s="487"/>
      <c r="MYG19" s="487"/>
      <c r="MYH19" s="487"/>
      <c r="MYI19" s="487"/>
      <c r="MYJ19" s="487"/>
      <c r="MYK19" s="487"/>
      <c r="MYL19" s="487"/>
      <c r="MYM19" s="487"/>
      <c r="MYN19" s="487"/>
      <c r="MYO19" s="487"/>
      <c r="MYP19" s="487"/>
      <c r="MYQ19" s="487"/>
      <c r="MYR19" s="487"/>
      <c r="MYS19" s="487"/>
      <c r="MYT19" s="487"/>
      <c r="MYU19" s="487"/>
      <c r="MYV19" s="487"/>
      <c r="MYW19" s="487"/>
      <c r="MYX19" s="487"/>
      <c r="MYY19" s="487"/>
      <c r="MYZ19" s="487"/>
      <c r="MZA19" s="487"/>
      <c r="MZB19" s="487"/>
      <c r="MZC19" s="487"/>
      <c r="MZD19" s="487"/>
      <c r="MZE19" s="487"/>
      <c r="MZF19" s="487"/>
      <c r="MZG19" s="487"/>
      <c r="MZH19" s="487"/>
      <c r="MZI19" s="487"/>
      <c r="MZJ19" s="487"/>
      <c r="MZK19" s="487"/>
      <c r="MZL19" s="487"/>
      <c r="MZM19" s="487"/>
      <c r="MZN19" s="487"/>
      <c r="MZO19" s="487"/>
      <c r="MZP19" s="487"/>
      <c r="MZQ19" s="487"/>
      <c r="MZR19" s="487"/>
      <c r="MZS19" s="487"/>
      <c r="MZT19" s="487"/>
      <c r="MZU19" s="487"/>
      <c r="MZV19" s="487"/>
      <c r="MZW19" s="487"/>
      <c r="MZX19" s="487"/>
      <c r="MZY19" s="487"/>
      <c r="MZZ19" s="487"/>
      <c r="NAA19" s="487"/>
      <c r="NAB19" s="487"/>
      <c r="NAC19" s="487"/>
      <c r="NAD19" s="487"/>
      <c r="NAE19" s="487"/>
      <c r="NAF19" s="487"/>
      <c r="NAG19" s="487"/>
      <c r="NAH19" s="487"/>
      <c r="NAI19" s="487"/>
      <c r="NAJ19" s="487"/>
      <c r="NAK19" s="487"/>
      <c r="NAL19" s="487"/>
      <c r="NAM19" s="487"/>
      <c r="NAN19" s="487"/>
      <c r="NAO19" s="487"/>
      <c r="NAP19" s="487"/>
      <c r="NAQ19" s="487"/>
      <c r="NAR19" s="487"/>
      <c r="NAS19" s="487"/>
      <c r="NAT19" s="487"/>
      <c r="NAU19" s="487"/>
      <c r="NAV19" s="487"/>
      <c r="NAW19" s="487"/>
      <c r="NAX19" s="487"/>
      <c r="NAY19" s="487"/>
      <c r="NAZ19" s="487"/>
      <c r="NBA19" s="487"/>
      <c r="NBB19" s="487"/>
      <c r="NBC19" s="487"/>
      <c r="NBD19" s="487"/>
      <c r="NBE19" s="487"/>
      <c r="NBF19" s="487"/>
      <c r="NBG19" s="487"/>
      <c r="NBH19" s="487"/>
      <c r="NBI19" s="487"/>
      <c r="NBJ19" s="487"/>
      <c r="NBK19" s="487"/>
      <c r="NBL19" s="487"/>
      <c r="NBM19" s="487"/>
      <c r="NBN19" s="487"/>
      <c r="NBO19" s="487"/>
      <c r="NBP19" s="487"/>
      <c r="NBQ19" s="487"/>
      <c r="NBR19" s="487"/>
      <c r="NBS19" s="487"/>
      <c r="NBT19" s="487"/>
      <c r="NBU19" s="487"/>
      <c r="NBV19" s="487"/>
      <c r="NBW19" s="487"/>
      <c r="NBX19" s="487"/>
      <c r="NBY19" s="487"/>
      <c r="NBZ19" s="487"/>
      <c r="NCA19" s="487"/>
      <c r="NCB19" s="487"/>
      <c r="NCC19" s="487"/>
      <c r="NCD19" s="487"/>
      <c r="NCE19" s="487"/>
      <c r="NCF19" s="487"/>
      <c r="NCG19" s="487"/>
      <c r="NCH19" s="487"/>
      <c r="NCI19" s="487"/>
      <c r="NCJ19" s="487"/>
      <c r="NCK19" s="487"/>
      <c r="NCL19" s="487"/>
      <c r="NCM19" s="487"/>
      <c r="NCN19" s="487"/>
      <c r="NCO19" s="487"/>
      <c r="NCP19" s="487"/>
      <c r="NCQ19" s="487"/>
      <c r="NCR19" s="487"/>
      <c r="NCS19" s="487"/>
      <c r="NCT19" s="487"/>
      <c r="NCU19" s="487"/>
      <c r="NCV19" s="487"/>
      <c r="NCW19" s="487"/>
      <c r="NCX19" s="487"/>
      <c r="NCY19" s="487"/>
      <c r="NCZ19" s="487"/>
      <c r="NDA19" s="487"/>
      <c r="NDB19" s="487"/>
      <c r="NDC19" s="487"/>
      <c r="NDD19" s="487"/>
      <c r="NDE19" s="487"/>
      <c r="NDF19" s="487"/>
      <c r="NDG19" s="487"/>
      <c r="NDH19" s="487"/>
      <c r="NDI19" s="487"/>
      <c r="NDJ19" s="487"/>
      <c r="NDK19" s="487"/>
      <c r="NDL19" s="487"/>
      <c r="NDM19" s="487"/>
      <c r="NDN19" s="487"/>
      <c r="NDO19" s="487"/>
      <c r="NDP19" s="487"/>
      <c r="NDQ19" s="487"/>
      <c r="NDR19" s="487"/>
      <c r="NDS19" s="487"/>
      <c r="NDT19" s="487"/>
      <c r="NDU19" s="487"/>
      <c r="NDV19" s="487"/>
      <c r="NDW19" s="487"/>
      <c r="NDX19" s="487"/>
      <c r="NDY19" s="487"/>
      <c r="NDZ19" s="487"/>
      <c r="NEA19" s="487"/>
      <c r="NEB19" s="487"/>
      <c r="NEC19" s="487"/>
      <c r="NED19" s="487"/>
      <c r="NEE19" s="487"/>
      <c r="NEF19" s="487"/>
      <c r="NEG19" s="487"/>
      <c r="NEH19" s="487"/>
      <c r="NEI19" s="487"/>
      <c r="NEJ19" s="487"/>
      <c r="NEK19" s="487"/>
      <c r="NEL19" s="487"/>
      <c r="NEM19" s="487"/>
      <c r="NEN19" s="487"/>
      <c r="NEO19" s="487"/>
      <c r="NEP19" s="487"/>
      <c r="NEQ19" s="487"/>
      <c r="NER19" s="487"/>
      <c r="NES19" s="487"/>
      <c r="NET19" s="487"/>
      <c r="NEU19" s="487"/>
      <c r="NEV19" s="487"/>
      <c r="NEW19" s="487"/>
      <c r="NEX19" s="487"/>
      <c r="NEY19" s="487"/>
      <c r="NEZ19" s="487"/>
      <c r="NFA19" s="487"/>
      <c r="NFB19" s="487"/>
      <c r="NFC19" s="487"/>
      <c r="NFD19" s="487"/>
      <c r="NFE19" s="487"/>
      <c r="NFF19" s="487"/>
      <c r="NFG19" s="487"/>
      <c r="NFH19" s="487"/>
      <c r="NFI19" s="487"/>
      <c r="NFJ19" s="487"/>
      <c r="NFK19" s="487"/>
      <c r="NFL19" s="487"/>
      <c r="NFM19" s="487"/>
      <c r="NFN19" s="487"/>
      <c r="NFO19" s="487"/>
      <c r="NFP19" s="487"/>
      <c r="NFQ19" s="487"/>
      <c r="NFR19" s="487"/>
      <c r="NFS19" s="487"/>
      <c r="NFT19" s="487"/>
      <c r="NFU19" s="487"/>
      <c r="NFV19" s="487"/>
      <c r="NFW19" s="487"/>
      <c r="NFX19" s="487"/>
      <c r="NFY19" s="487"/>
      <c r="NFZ19" s="487"/>
      <c r="NGA19" s="487"/>
      <c r="NGB19" s="487"/>
      <c r="NGC19" s="487"/>
      <c r="NGD19" s="487"/>
      <c r="NGE19" s="487"/>
      <c r="NGF19" s="487"/>
      <c r="NGG19" s="487"/>
      <c r="NGH19" s="487"/>
      <c r="NGI19" s="487"/>
      <c r="NGJ19" s="487"/>
      <c r="NGK19" s="487"/>
      <c r="NGL19" s="487"/>
      <c r="NGM19" s="487"/>
      <c r="NGN19" s="487"/>
      <c r="NGO19" s="487"/>
      <c r="NGP19" s="487"/>
      <c r="NGQ19" s="487"/>
      <c r="NGR19" s="487"/>
      <c r="NGS19" s="487"/>
      <c r="NGT19" s="487"/>
      <c r="NGU19" s="487"/>
      <c r="NGV19" s="487"/>
      <c r="NGW19" s="487"/>
      <c r="NGX19" s="487"/>
      <c r="NGY19" s="487"/>
      <c r="NGZ19" s="487"/>
      <c r="NHA19" s="487"/>
      <c r="NHB19" s="487"/>
      <c r="NHC19" s="487"/>
      <c r="NHD19" s="487"/>
      <c r="NHE19" s="487"/>
      <c r="NHF19" s="487"/>
      <c r="NHG19" s="487"/>
      <c r="NHH19" s="487"/>
      <c r="NHI19" s="487"/>
      <c r="NHJ19" s="487"/>
      <c r="NHK19" s="487"/>
      <c r="NHL19" s="487"/>
      <c r="NHM19" s="487"/>
      <c r="NHN19" s="487"/>
      <c r="NHO19" s="487"/>
      <c r="NHP19" s="487"/>
      <c r="NHQ19" s="487"/>
      <c r="NHR19" s="487"/>
      <c r="NHS19" s="487"/>
      <c r="NHT19" s="487"/>
      <c r="NHU19" s="487"/>
      <c r="NHV19" s="487"/>
      <c r="NHW19" s="487"/>
      <c r="NHX19" s="487"/>
      <c r="NHY19" s="487"/>
      <c r="NHZ19" s="487"/>
      <c r="NIA19" s="487"/>
      <c r="NIB19" s="487"/>
      <c r="NIC19" s="487"/>
      <c r="NID19" s="487"/>
      <c r="NIE19" s="487"/>
      <c r="NIF19" s="487"/>
      <c r="NIG19" s="487"/>
      <c r="NIH19" s="487"/>
      <c r="NII19" s="487"/>
      <c r="NIJ19" s="487"/>
      <c r="NIK19" s="487"/>
      <c r="NIL19" s="487"/>
      <c r="NIM19" s="487"/>
      <c r="NIN19" s="487"/>
      <c r="NIO19" s="487"/>
      <c r="NIP19" s="487"/>
      <c r="NIQ19" s="487"/>
      <c r="NIR19" s="487"/>
      <c r="NIS19" s="487"/>
      <c r="NIT19" s="487"/>
      <c r="NIU19" s="487"/>
      <c r="NIV19" s="487"/>
      <c r="NIW19" s="487"/>
      <c r="NIX19" s="487"/>
      <c r="NIY19" s="487"/>
      <c r="NIZ19" s="487"/>
      <c r="NJA19" s="487"/>
      <c r="NJB19" s="487"/>
      <c r="NJC19" s="487"/>
      <c r="NJD19" s="487"/>
      <c r="NJE19" s="487"/>
      <c r="NJF19" s="487"/>
      <c r="NJG19" s="487"/>
      <c r="NJH19" s="487"/>
      <c r="NJI19" s="487"/>
      <c r="NJJ19" s="487"/>
      <c r="NJK19" s="487"/>
      <c r="NJL19" s="487"/>
      <c r="NJM19" s="487"/>
      <c r="NJN19" s="487"/>
      <c r="NJO19" s="487"/>
      <c r="NJP19" s="487"/>
      <c r="NJQ19" s="487"/>
      <c r="NJR19" s="487"/>
      <c r="NJS19" s="487"/>
      <c r="NJT19" s="487"/>
      <c r="NJU19" s="487"/>
      <c r="NJV19" s="487"/>
      <c r="NJW19" s="487"/>
      <c r="NJX19" s="487"/>
      <c r="NJY19" s="487"/>
      <c r="NJZ19" s="487"/>
      <c r="NKA19" s="487"/>
      <c r="NKB19" s="487"/>
      <c r="NKC19" s="487"/>
      <c r="NKD19" s="487"/>
      <c r="NKE19" s="487"/>
      <c r="NKF19" s="487"/>
      <c r="NKG19" s="487"/>
      <c r="NKH19" s="487"/>
      <c r="NKI19" s="487"/>
      <c r="NKJ19" s="487"/>
      <c r="NKK19" s="487"/>
      <c r="NKL19" s="487"/>
      <c r="NKM19" s="487"/>
      <c r="NKN19" s="487"/>
      <c r="NKO19" s="487"/>
      <c r="NKP19" s="487"/>
      <c r="NKQ19" s="487"/>
      <c r="NKR19" s="487"/>
      <c r="NKS19" s="487"/>
      <c r="NKT19" s="487"/>
      <c r="NKU19" s="487"/>
      <c r="NKV19" s="487"/>
      <c r="NKW19" s="487"/>
      <c r="NKX19" s="487"/>
      <c r="NKY19" s="487"/>
      <c r="NKZ19" s="487"/>
      <c r="NLA19" s="487"/>
      <c r="NLB19" s="487"/>
      <c r="NLC19" s="487"/>
      <c r="NLD19" s="487"/>
      <c r="NLE19" s="487"/>
      <c r="NLF19" s="487"/>
      <c r="NLG19" s="487"/>
      <c r="NLH19" s="487"/>
      <c r="NLI19" s="487"/>
      <c r="NLJ19" s="487"/>
      <c r="NLK19" s="487"/>
      <c r="NLL19" s="487"/>
      <c r="NLM19" s="487"/>
      <c r="NLN19" s="487"/>
      <c r="NLO19" s="487"/>
      <c r="NLP19" s="487"/>
      <c r="NLQ19" s="487"/>
      <c r="NLR19" s="487"/>
      <c r="NLS19" s="487"/>
      <c r="NLT19" s="487"/>
      <c r="NLU19" s="487"/>
      <c r="NLV19" s="487"/>
      <c r="NLW19" s="487"/>
      <c r="NLX19" s="487"/>
      <c r="NLY19" s="487"/>
      <c r="NLZ19" s="487"/>
      <c r="NMA19" s="487"/>
      <c r="NMB19" s="487"/>
      <c r="NMC19" s="487"/>
      <c r="NMD19" s="487"/>
      <c r="NME19" s="487"/>
      <c r="NMF19" s="487"/>
      <c r="NMG19" s="487"/>
      <c r="NMH19" s="487"/>
      <c r="NMI19" s="487"/>
      <c r="NMJ19" s="487"/>
      <c r="NMK19" s="487"/>
      <c r="NML19" s="487"/>
      <c r="NMM19" s="487"/>
      <c r="NMN19" s="487"/>
      <c r="NMO19" s="487"/>
      <c r="NMP19" s="487"/>
      <c r="NMQ19" s="487"/>
      <c r="NMR19" s="487"/>
      <c r="NMS19" s="487"/>
      <c r="NMT19" s="487"/>
      <c r="NMU19" s="487"/>
      <c r="NMV19" s="487"/>
      <c r="NMW19" s="487"/>
      <c r="NMX19" s="487"/>
      <c r="NMY19" s="487"/>
      <c r="NMZ19" s="487"/>
      <c r="NNA19" s="487"/>
      <c r="NNB19" s="487"/>
      <c r="NNC19" s="487"/>
      <c r="NND19" s="487"/>
      <c r="NNE19" s="487"/>
      <c r="NNF19" s="487"/>
      <c r="NNG19" s="487"/>
      <c r="NNH19" s="487"/>
      <c r="NNI19" s="487"/>
      <c r="NNJ19" s="487"/>
      <c r="NNK19" s="487"/>
      <c r="NNL19" s="487"/>
      <c r="NNM19" s="487"/>
      <c r="NNN19" s="487"/>
      <c r="NNO19" s="487"/>
      <c r="NNP19" s="487"/>
      <c r="NNQ19" s="487"/>
      <c r="NNR19" s="487"/>
      <c r="NNS19" s="487"/>
      <c r="NNT19" s="487"/>
      <c r="NNU19" s="487"/>
      <c r="NNV19" s="487"/>
      <c r="NNW19" s="487"/>
      <c r="NNX19" s="487"/>
      <c r="NNY19" s="487"/>
      <c r="NNZ19" s="487"/>
      <c r="NOA19" s="487"/>
      <c r="NOB19" s="487"/>
      <c r="NOC19" s="487"/>
      <c r="NOD19" s="487"/>
      <c r="NOE19" s="487"/>
      <c r="NOF19" s="487"/>
      <c r="NOG19" s="487"/>
      <c r="NOH19" s="487"/>
      <c r="NOI19" s="487"/>
      <c r="NOJ19" s="487"/>
      <c r="NOK19" s="487"/>
      <c r="NOL19" s="487"/>
      <c r="NOM19" s="487"/>
      <c r="NON19" s="487"/>
      <c r="NOO19" s="487"/>
      <c r="NOP19" s="487"/>
      <c r="NOQ19" s="487"/>
      <c r="NOR19" s="487"/>
      <c r="NOS19" s="487"/>
      <c r="NOT19" s="487"/>
      <c r="NOU19" s="487"/>
      <c r="NOV19" s="487"/>
      <c r="NOW19" s="487"/>
      <c r="NOX19" s="487"/>
      <c r="NOY19" s="487"/>
      <c r="NOZ19" s="487"/>
      <c r="NPA19" s="487"/>
      <c r="NPB19" s="487"/>
      <c r="NPC19" s="487"/>
      <c r="NPD19" s="487"/>
      <c r="NPE19" s="487"/>
      <c r="NPF19" s="487"/>
      <c r="NPG19" s="487"/>
      <c r="NPH19" s="487"/>
      <c r="NPI19" s="487"/>
      <c r="NPJ19" s="487"/>
      <c r="NPK19" s="487"/>
      <c r="NPL19" s="487"/>
      <c r="NPM19" s="487"/>
      <c r="NPN19" s="487"/>
      <c r="NPO19" s="487"/>
      <c r="NPP19" s="487"/>
      <c r="NPQ19" s="487"/>
      <c r="NPR19" s="487"/>
      <c r="NPS19" s="487"/>
      <c r="NPT19" s="487"/>
      <c r="NPU19" s="487"/>
      <c r="NPV19" s="487"/>
      <c r="NPW19" s="487"/>
      <c r="NPX19" s="487"/>
      <c r="NPY19" s="487"/>
      <c r="NPZ19" s="487"/>
      <c r="NQA19" s="487"/>
      <c r="NQB19" s="487"/>
      <c r="NQC19" s="487"/>
      <c r="NQD19" s="487"/>
      <c r="NQE19" s="487"/>
      <c r="NQF19" s="487"/>
      <c r="NQG19" s="487"/>
      <c r="NQH19" s="487"/>
      <c r="NQI19" s="487"/>
      <c r="NQJ19" s="487"/>
      <c r="NQK19" s="487"/>
      <c r="NQL19" s="487"/>
      <c r="NQM19" s="487"/>
      <c r="NQN19" s="487"/>
      <c r="NQO19" s="487"/>
      <c r="NQP19" s="487"/>
      <c r="NQQ19" s="487"/>
      <c r="NQR19" s="487"/>
      <c r="NQS19" s="487"/>
      <c r="NQT19" s="487"/>
      <c r="NQU19" s="487"/>
      <c r="NQV19" s="487"/>
      <c r="NQW19" s="487"/>
      <c r="NQX19" s="487"/>
      <c r="NQY19" s="487"/>
      <c r="NQZ19" s="487"/>
      <c r="NRA19" s="487"/>
      <c r="NRB19" s="487"/>
      <c r="NRC19" s="487"/>
      <c r="NRD19" s="487"/>
      <c r="NRE19" s="487"/>
      <c r="NRF19" s="487"/>
      <c r="NRG19" s="487"/>
      <c r="NRH19" s="487"/>
      <c r="NRI19" s="487"/>
      <c r="NRJ19" s="487"/>
      <c r="NRK19" s="487"/>
      <c r="NRL19" s="487"/>
      <c r="NRM19" s="487"/>
      <c r="NRN19" s="487"/>
      <c r="NRO19" s="487"/>
      <c r="NRP19" s="487"/>
      <c r="NRQ19" s="487"/>
      <c r="NRR19" s="487"/>
      <c r="NRS19" s="487"/>
      <c r="NRT19" s="487"/>
      <c r="NRU19" s="487"/>
      <c r="NRV19" s="487"/>
      <c r="NRW19" s="487"/>
      <c r="NRX19" s="487"/>
      <c r="NRY19" s="487"/>
      <c r="NRZ19" s="487"/>
      <c r="NSA19" s="487"/>
      <c r="NSB19" s="487"/>
      <c r="NSC19" s="487"/>
      <c r="NSD19" s="487"/>
      <c r="NSE19" s="487"/>
      <c r="NSF19" s="487"/>
      <c r="NSG19" s="487"/>
      <c r="NSH19" s="487"/>
      <c r="NSI19" s="487"/>
      <c r="NSJ19" s="487"/>
      <c r="NSK19" s="487"/>
      <c r="NSL19" s="487"/>
      <c r="NSM19" s="487"/>
      <c r="NSN19" s="487"/>
      <c r="NSO19" s="487"/>
      <c r="NSP19" s="487"/>
      <c r="NSQ19" s="487"/>
      <c r="NSR19" s="487"/>
      <c r="NSS19" s="487"/>
      <c r="NST19" s="487"/>
      <c r="NSU19" s="487"/>
      <c r="NSV19" s="487"/>
      <c r="NSW19" s="487"/>
      <c r="NSX19" s="487"/>
      <c r="NSY19" s="487"/>
      <c r="NSZ19" s="487"/>
      <c r="NTA19" s="487"/>
      <c r="NTB19" s="487"/>
      <c r="NTC19" s="487"/>
      <c r="NTD19" s="487"/>
      <c r="NTE19" s="487"/>
      <c r="NTF19" s="487"/>
      <c r="NTG19" s="487"/>
      <c r="NTH19" s="487"/>
      <c r="NTI19" s="487"/>
      <c r="NTJ19" s="487"/>
      <c r="NTK19" s="487"/>
      <c r="NTL19" s="487"/>
      <c r="NTM19" s="487"/>
      <c r="NTN19" s="487"/>
      <c r="NTO19" s="487"/>
      <c r="NTP19" s="487"/>
      <c r="NTQ19" s="487"/>
      <c r="NTR19" s="487"/>
      <c r="NTS19" s="487"/>
      <c r="NTT19" s="487"/>
      <c r="NTU19" s="487"/>
      <c r="NTV19" s="487"/>
      <c r="NTW19" s="487"/>
      <c r="NTX19" s="487"/>
      <c r="NTY19" s="487"/>
      <c r="NTZ19" s="487"/>
      <c r="NUA19" s="487"/>
      <c r="NUB19" s="487"/>
      <c r="NUC19" s="487"/>
      <c r="NUD19" s="487"/>
      <c r="NUE19" s="487"/>
      <c r="NUF19" s="487"/>
      <c r="NUG19" s="487"/>
      <c r="NUH19" s="487"/>
      <c r="NUI19" s="487"/>
      <c r="NUJ19" s="487"/>
      <c r="NUK19" s="487"/>
      <c r="NUL19" s="487"/>
      <c r="NUM19" s="487"/>
      <c r="NUN19" s="487"/>
      <c r="NUO19" s="487"/>
      <c r="NUP19" s="487"/>
      <c r="NUQ19" s="487"/>
      <c r="NUR19" s="487"/>
      <c r="NUS19" s="487"/>
      <c r="NUT19" s="487"/>
      <c r="NUU19" s="487"/>
      <c r="NUV19" s="487"/>
      <c r="NUW19" s="487"/>
      <c r="NUX19" s="487"/>
      <c r="NUY19" s="487"/>
      <c r="NUZ19" s="487"/>
      <c r="NVA19" s="487"/>
      <c r="NVB19" s="487"/>
      <c r="NVC19" s="487"/>
      <c r="NVD19" s="487"/>
      <c r="NVE19" s="487"/>
      <c r="NVF19" s="487"/>
      <c r="NVG19" s="487"/>
      <c r="NVH19" s="487"/>
      <c r="NVI19" s="487"/>
      <c r="NVJ19" s="487"/>
      <c r="NVK19" s="487"/>
      <c r="NVL19" s="487"/>
      <c r="NVM19" s="487"/>
      <c r="NVN19" s="487"/>
      <c r="NVO19" s="487"/>
      <c r="NVP19" s="487"/>
      <c r="NVQ19" s="487"/>
      <c r="NVR19" s="487"/>
      <c r="NVS19" s="487"/>
      <c r="NVT19" s="487"/>
      <c r="NVU19" s="487"/>
      <c r="NVV19" s="487"/>
      <c r="NVW19" s="487"/>
      <c r="NVX19" s="487"/>
      <c r="NVY19" s="487"/>
      <c r="NVZ19" s="487"/>
      <c r="NWA19" s="487"/>
      <c r="NWB19" s="487"/>
      <c r="NWC19" s="487"/>
      <c r="NWD19" s="487"/>
      <c r="NWE19" s="487"/>
      <c r="NWF19" s="487"/>
      <c r="NWG19" s="487"/>
      <c r="NWH19" s="487"/>
      <c r="NWI19" s="487"/>
      <c r="NWJ19" s="487"/>
      <c r="NWK19" s="487"/>
      <c r="NWL19" s="487"/>
      <c r="NWM19" s="487"/>
      <c r="NWN19" s="487"/>
      <c r="NWO19" s="487"/>
      <c r="NWP19" s="487"/>
      <c r="NWQ19" s="487"/>
      <c r="NWR19" s="487"/>
      <c r="NWS19" s="487"/>
      <c r="NWT19" s="487"/>
      <c r="NWU19" s="487"/>
      <c r="NWV19" s="487"/>
      <c r="NWW19" s="487"/>
      <c r="NWX19" s="487"/>
      <c r="NWY19" s="487"/>
      <c r="NWZ19" s="487"/>
      <c r="NXA19" s="487"/>
      <c r="NXB19" s="487"/>
      <c r="NXC19" s="487"/>
      <c r="NXD19" s="487"/>
      <c r="NXE19" s="487"/>
      <c r="NXF19" s="487"/>
      <c r="NXG19" s="487"/>
      <c r="NXH19" s="487"/>
      <c r="NXI19" s="487"/>
      <c r="NXJ19" s="487"/>
      <c r="NXK19" s="487"/>
      <c r="NXL19" s="487"/>
      <c r="NXM19" s="487"/>
      <c r="NXN19" s="487"/>
      <c r="NXO19" s="487"/>
      <c r="NXP19" s="487"/>
      <c r="NXQ19" s="487"/>
      <c r="NXR19" s="487"/>
      <c r="NXS19" s="487"/>
      <c r="NXT19" s="487"/>
      <c r="NXU19" s="487"/>
      <c r="NXV19" s="487"/>
      <c r="NXW19" s="487"/>
      <c r="NXX19" s="487"/>
      <c r="NXY19" s="487"/>
      <c r="NXZ19" s="487"/>
      <c r="NYA19" s="487"/>
      <c r="NYB19" s="487"/>
      <c r="NYC19" s="487"/>
      <c r="NYD19" s="487"/>
      <c r="NYE19" s="487"/>
      <c r="NYF19" s="487"/>
      <c r="NYG19" s="487"/>
      <c r="NYH19" s="487"/>
      <c r="NYI19" s="487"/>
      <c r="NYJ19" s="487"/>
      <c r="NYK19" s="487"/>
      <c r="NYL19" s="487"/>
      <c r="NYM19" s="487"/>
      <c r="NYN19" s="487"/>
      <c r="NYO19" s="487"/>
      <c r="NYP19" s="487"/>
      <c r="NYQ19" s="487"/>
      <c r="NYR19" s="487"/>
      <c r="NYS19" s="487"/>
      <c r="NYT19" s="487"/>
      <c r="NYU19" s="487"/>
      <c r="NYV19" s="487"/>
      <c r="NYW19" s="487"/>
      <c r="NYX19" s="487"/>
      <c r="NYY19" s="487"/>
      <c r="NYZ19" s="487"/>
      <c r="NZA19" s="487"/>
      <c r="NZB19" s="487"/>
      <c r="NZC19" s="487"/>
      <c r="NZD19" s="487"/>
      <c r="NZE19" s="487"/>
      <c r="NZF19" s="487"/>
      <c r="NZG19" s="487"/>
      <c r="NZH19" s="487"/>
      <c r="NZI19" s="487"/>
      <c r="NZJ19" s="487"/>
      <c r="NZK19" s="487"/>
      <c r="NZL19" s="487"/>
      <c r="NZM19" s="487"/>
      <c r="NZN19" s="487"/>
      <c r="NZO19" s="487"/>
      <c r="NZP19" s="487"/>
      <c r="NZQ19" s="487"/>
      <c r="NZR19" s="487"/>
      <c r="NZS19" s="487"/>
      <c r="NZT19" s="487"/>
      <c r="NZU19" s="487"/>
      <c r="NZV19" s="487"/>
      <c r="NZW19" s="487"/>
      <c r="NZX19" s="487"/>
      <c r="NZY19" s="487"/>
      <c r="NZZ19" s="487"/>
      <c r="OAA19" s="487"/>
      <c r="OAB19" s="487"/>
      <c r="OAC19" s="487"/>
      <c r="OAD19" s="487"/>
      <c r="OAE19" s="487"/>
      <c r="OAF19" s="487"/>
      <c r="OAG19" s="487"/>
      <c r="OAH19" s="487"/>
      <c r="OAI19" s="487"/>
      <c r="OAJ19" s="487"/>
      <c r="OAK19" s="487"/>
      <c r="OAL19" s="487"/>
      <c r="OAM19" s="487"/>
      <c r="OAN19" s="487"/>
      <c r="OAO19" s="487"/>
      <c r="OAP19" s="487"/>
      <c r="OAQ19" s="487"/>
      <c r="OAR19" s="487"/>
      <c r="OAS19" s="487"/>
      <c r="OAT19" s="487"/>
      <c r="OAU19" s="487"/>
      <c r="OAV19" s="487"/>
      <c r="OAW19" s="487"/>
      <c r="OAX19" s="487"/>
      <c r="OAY19" s="487"/>
      <c r="OAZ19" s="487"/>
      <c r="OBA19" s="487"/>
      <c r="OBB19" s="487"/>
      <c r="OBC19" s="487"/>
      <c r="OBD19" s="487"/>
      <c r="OBE19" s="487"/>
      <c r="OBF19" s="487"/>
      <c r="OBG19" s="487"/>
      <c r="OBH19" s="487"/>
      <c r="OBI19" s="487"/>
      <c r="OBJ19" s="487"/>
      <c r="OBK19" s="487"/>
      <c r="OBL19" s="487"/>
      <c r="OBM19" s="487"/>
      <c r="OBN19" s="487"/>
      <c r="OBO19" s="487"/>
      <c r="OBP19" s="487"/>
      <c r="OBQ19" s="487"/>
      <c r="OBR19" s="487"/>
      <c r="OBS19" s="487"/>
      <c r="OBT19" s="487"/>
      <c r="OBU19" s="487"/>
      <c r="OBV19" s="487"/>
      <c r="OBW19" s="487"/>
      <c r="OBX19" s="487"/>
      <c r="OBY19" s="487"/>
      <c r="OBZ19" s="487"/>
      <c r="OCA19" s="487"/>
      <c r="OCB19" s="487"/>
      <c r="OCC19" s="487"/>
      <c r="OCD19" s="487"/>
      <c r="OCE19" s="487"/>
      <c r="OCF19" s="487"/>
      <c r="OCG19" s="487"/>
      <c r="OCH19" s="487"/>
      <c r="OCI19" s="487"/>
      <c r="OCJ19" s="487"/>
      <c r="OCK19" s="487"/>
      <c r="OCL19" s="487"/>
      <c r="OCM19" s="487"/>
      <c r="OCN19" s="487"/>
      <c r="OCO19" s="487"/>
      <c r="OCP19" s="487"/>
      <c r="OCQ19" s="487"/>
      <c r="OCR19" s="487"/>
      <c r="OCS19" s="487"/>
      <c r="OCT19" s="487"/>
      <c r="OCU19" s="487"/>
      <c r="OCV19" s="487"/>
      <c r="OCW19" s="487"/>
      <c r="OCX19" s="487"/>
      <c r="OCY19" s="487"/>
      <c r="OCZ19" s="487"/>
      <c r="ODA19" s="487"/>
      <c r="ODB19" s="487"/>
      <c r="ODC19" s="487"/>
      <c r="ODD19" s="487"/>
      <c r="ODE19" s="487"/>
      <c r="ODF19" s="487"/>
      <c r="ODG19" s="487"/>
      <c r="ODH19" s="487"/>
      <c r="ODI19" s="487"/>
      <c r="ODJ19" s="487"/>
      <c r="ODK19" s="487"/>
      <c r="ODL19" s="487"/>
      <c r="ODM19" s="487"/>
      <c r="ODN19" s="487"/>
      <c r="ODO19" s="487"/>
      <c r="ODP19" s="487"/>
      <c r="ODQ19" s="487"/>
      <c r="ODR19" s="487"/>
      <c r="ODS19" s="487"/>
      <c r="ODT19" s="487"/>
      <c r="ODU19" s="487"/>
      <c r="ODV19" s="487"/>
      <c r="ODW19" s="487"/>
      <c r="ODX19" s="487"/>
      <c r="ODY19" s="487"/>
      <c r="ODZ19" s="487"/>
      <c r="OEA19" s="487"/>
      <c r="OEB19" s="487"/>
      <c r="OEC19" s="487"/>
      <c r="OED19" s="487"/>
      <c r="OEE19" s="487"/>
      <c r="OEF19" s="487"/>
      <c r="OEG19" s="487"/>
      <c r="OEH19" s="487"/>
      <c r="OEI19" s="487"/>
      <c r="OEJ19" s="487"/>
      <c r="OEK19" s="487"/>
      <c r="OEL19" s="487"/>
      <c r="OEM19" s="487"/>
      <c r="OEN19" s="487"/>
      <c r="OEO19" s="487"/>
      <c r="OEP19" s="487"/>
      <c r="OEQ19" s="487"/>
      <c r="OER19" s="487"/>
      <c r="OES19" s="487"/>
      <c r="OET19" s="487"/>
      <c r="OEU19" s="487"/>
      <c r="OEV19" s="487"/>
      <c r="OEW19" s="487"/>
      <c r="OEX19" s="487"/>
      <c r="OEY19" s="487"/>
      <c r="OEZ19" s="487"/>
      <c r="OFA19" s="487"/>
      <c r="OFB19" s="487"/>
      <c r="OFC19" s="487"/>
      <c r="OFD19" s="487"/>
      <c r="OFE19" s="487"/>
      <c r="OFF19" s="487"/>
      <c r="OFG19" s="487"/>
      <c r="OFH19" s="487"/>
      <c r="OFI19" s="487"/>
      <c r="OFJ19" s="487"/>
      <c r="OFK19" s="487"/>
      <c r="OFL19" s="487"/>
      <c r="OFM19" s="487"/>
      <c r="OFN19" s="487"/>
      <c r="OFO19" s="487"/>
      <c r="OFP19" s="487"/>
      <c r="OFQ19" s="487"/>
      <c r="OFR19" s="487"/>
      <c r="OFS19" s="487"/>
      <c r="OFT19" s="487"/>
      <c r="OFU19" s="487"/>
      <c r="OFV19" s="487"/>
      <c r="OFW19" s="487"/>
      <c r="OFX19" s="487"/>
      <c r="OFY19" s="487"/>
      <c r="OFZ19" s="487"/>
      <c r="OGA19" s="487"/>
      <c r="OGB19" s="487"/>
      <c r="OGC19" s="487"/>
      <c r="OGD19" s="487"/>
      <c r="OGE19" s="487"/>
      <c r="OGF19" s="487"/>
      <c r="OGG19" s="487"/>
      <c r="OGH19" s="487"/>
      <c r="OGI19" s="487"/>
      <c r="OGJ19" s="487"/>
      <c r="OGK19" s="487"/>
      <c r="OGL19" s="487"/>
      <c r="OGM19" s="487"/>
      <c r="OGN19" s="487"/>
      <c r="OGO19" s="487"/>
      <c r="OGP19" s="487"/>
      <c r="OGQ19" s="487"/>
      <c r="OGR19" s="487"/>
      <c r="OGS19" s="487"/>
      <c r="OGT19" s="487"/>
      <c r="OGU19" s="487"/>
      <c r="OGV19" s="487"/>
      <c r="OGW19" s="487"/>
      <c r="OGX19" s="487"/>
      <c r="OGY19" s="487"/>
      <c r="OGZ19" s="487"/>
      <c r="OHA19" s="487"/>
      <c r="OHB19" s="487"/>
      <c r="OHC19" s="487"/>
      <c r="OHD19" s="487"/>
      <c r="OHE19" s="487"/>
      <c r="OHF19" s="487"/>
      <c r="OHG19" s="487"/>
      <c r="OHH19" s="487"/>
      <c r="OHI19" s="487"/>
      <c r="OHJ19" s="487"/>
      <c r="OHK19" s="487"/>
      <c r="OHL19" s="487"/>
      <c r="OHM19" s="487"/>
      <c r="OHN19" s="487"/>
      <c r="OHO19" s="487"/>
      <c r="OHP19" s="487"/>
      <c r="OHQ19" s="487"/>
      <c r="OHR19" s="487"/>
      <c r="OHS19" s="487"/>
      <c r="OHT19" s="487"/>
      <c r="OHU19" s="487"/>
      <c r="OHV19" s="487"/>
      <c r="OHW19" s="487"/>
      <c r="OHX19" s="487"/>
      <c r="OHY19" s="487"/>
      <c r="OHZ19" s="487"/>
      <c r="OIA19" s="487"/>
      <c r="OIB19" s="487"/>
      <c r="OIC19" s="487"/>
      <c r="OID19" s="487"/>
      <c r="OIE19" s="487"/>
      <c r="OIF19" s="487"/>
      <c r="OIG19" s="487"/>
      <c r="OIH19" s="487"/>
      <c r="OII19" s="487"/>
      <c r="OIJ19" s="487"/>
      <c r="OIK19" s="487"/>
      <c r="OIL19" s="487"/>
      <c r="OIM19" s="487"/>
      <c r="OIN19" s="487"/>
      <c r="OIO19" s="487"/>
      <c r="OIP19" s="487"/>
      <c r="OIQ19" s="487"/>
      <c r="OIR19" s="487"/>
      <c r="OIS19" s="487"/>
      <c r="OIT19" s="487"/>
      <c r="OIU19" s="487"/>
      <c r="OIV19" s="487"/>
      <c r="OIW19" s="487"/>
      <c r="OIX19" s="487"/>
      <c r="OIY19" s="487"/>
      <c r="OIZ19" s="487"/>
      <c r="OJA19" s="487"/>
      <c r="OJB19" s="487"/>
      <c r="OJC19" s="487"/>
      <c r="OJD19" s="487"/>
      <c r="OJE19" s="487"/>
      <c r="OJF19" s="487"/>
      <c r="OJG19" s="487"/>
      <c r="OJH19" s="487"/>
      <c r="OJI19" s="487"/>
      <c r="OJJ19" s="487"/>
      <c r="OJK19" s="487"/>
      <c r="OJL19" s="487"/>
      <c r="OJM19" s="487"/>
      <c r="OJN19" s="487"/>
      <c r="OJO19" s="487"/>
      <c r="OJP19" s="487"/>
      <c r="OJQ19" s="487"/>
      <c r="OJR19" s="487"/>
      <c r="OJS19" s="487"/>
      <c r="OJT19" s="487"/>
      <c r="OJU19" s="487"/>
      <c r="OJV19" s="487"/>
      <c r="OJW19" s="487"/>
      <c r="OJX19" s="487"/>
      <c r="OJY19" s="487"/>
      <c r="OJZ19" s="487"/>
      <c r="OKA19" s="487"/>
      <c r="OKB19" s="487"/>
      <c r="OKC19" s="487"/>
      <c r="OKD19" s="487"/>
      <c r="OKE19" s="487"/>
      <c r="OKF19" s="487"/>
      <c r="OKG19" s="487"/>
      <c r="OKH19" s="487"/>
      <c r="OKI19" s="487"/>
      <c r="OKJ19" s="487"/>
      <c r="OKK19" s="487"/>
      <c r="OKL19" s="487"/>
      <c r="OKM19" s="487"/>
      <c r="OKN19" s="487"/>
      <c r="OKO19" s="487"/>
      <c r="OKP19" s="487"/>
      <c r="OKQ19" s="487"/>
      <c r="OKR19" s="487"/>
      <c r="OKS19" s="487"/>
      <c r="OKT19" s="487"/>
      <c r="OKU19" s="487"/>
      <c r="OKV19" s="487"/>
      <c r="OKW19" s="487"/>
      <c r="OKX19" s="487"/>
      <c r="OKY19" s="487"/>
      <c r="OKZ19" s="487"/>
      <c r="OLA19" s="487"/>
      <c r="OLB19" s="487"/>
      <c r="OLC19" s="487"/>
      <c r="OLD19" s="487"/>
      <c r="OLE19" s="487"/>
      <c r="OLF19" s="487"/>
      <c r="OLG19" s="487"/>
      <c r="OLH19" s="487"/>
      <c r="OLI19" s="487"/>
      <c r="OLJ19" s="487"/>
      <c r="OLK19" s="487"/>
      <c r="OLL19" s="487"/>
      <c r="OLM19" s="487"/>
      <c r="OLN19" s="487"/>
      <c r="OLO19" s="487"/>
      <c r="OLP19" s="487"/>
      <c r="OLQ19" s="487"/>
      <c r="OLR19" s="487"/>
      <c r="OLS19" s="487"/>
      <c r="OLT19" s="487"/>
      <c r="OLU19" s="487"/>
      <c r="OLV19" s="487"/>
      <c r="OLW19" s="487"/>
      <c r="OLX19" s="487"/>
      <c r="OLY19" s="487"/>
      <c r="OLZ19" s="487"/>
      <c r="OMA19" s="487"/>
      <c r="OMB19" s="487"/>
      <c r="OMC19" s="487"/>
      <c r="OMD19" s="487"/>
      <c r="OME19" s="487"/>
      <c r="OMF19" s="487"/>
      <c r="OMG19" s="487"/>
      <c r="OMH19" s="487"/>
      <c r="OMI19" s="487"/>
      <c r="OMJ19" s="487"/>
      <c r="OMK19" s="487"/>
      <c r="OML19" s="487"/>
      <c r="OMM19" s="487"/>
      <c r="OMN19" s="487"/>
      <c r="OMO19" s="487"/>
      <c r="OMP19" s="487"/>
      <c r="OMQ19" s="487"/>
      <c r="OMR19" s="487"/>
      <c r="OMS19" s="487"/>
      <c r="OMT19" s="487"/>
      <c r="OMU19" s="487"/>
      <c r="OMV19" s="487"/>
      <c r="OMW19" s="487"/>
      <c r="OMX19" s="487"/>
      <c r="OMY19" s="487"/>
      <c r="OMZ19" s="487"/>
      <c r="ONA19" s="487"/>
      <c r="ONB19" s="487"/>
      <c r="ONC19" s="487"/>
      <c r="OND19" s="487"/>
      <c r="ONE19" s="487"/>
      <c r="ONF19" s="487"/>
      <c r="ONG19" s="487"/>
      <c r="ONH19" s="487"/>
      <c r="ONI19" s="487"/>
      <c r="ONJ19" s="487"/>
      <c r="ONK19" s="487"/>
      <c r="ONL19" s="487"/>
      <c r="ONM19" s="487"/>
      <c r="ONN19" s="487"/>
      <c r="ONO19" s="487"/>
      <c r="ONP19" s="487"/>
      <c r="ONQ19" s="487"/>
      <c r="ONR19" s="487"/>
      <c r="ONS19" s="487"/>
      <c r="ONT19" s="487"/>
      <c r="ONU19" s="487"/>
      <c r="ONV19" s="487"/>
      <c r="ONW19" s="487"/>
      <c r="ONX19" s="487"/>
      <c r="ONY19" s="487"/>
      <c r="ONZ19" s="487"/>
      <c r="OOA19" s="487"/>
      <c r="OOB19" s="487"/>
      <c r="OOC19" s="487"/>
      <c r="OOD19" s="487"/>
      <c r="OOE19" s="487"/>
      <c r="OOF19" s="487"/>
      <c r="OOG19" s="487"/>
      <c r="OOH19" s="487"/>
      <c r="OOI19" s="487"/>
      <c r="OOJ19" s="487"/>
      <c r="OOK19" s="487"/>
      <c r="OOL19" s="487"/>
      <c r="OOM19" s="487"/>
      <c r="OON19" s="487"/>
      <c r="OOO19" s="487"/>
      <c r="OOP19" s="487"/>
      <c r="OOQ19" s="487"/>
      <c r="OOR19" s="487"/>
      <c r="OOS19" s="487"/>
      <c r="OOT19" s="487"/>
      <c r="OOU19" s="487"/>
      <c r="OOV19" s="487"/>
      <c r="OOW19" s="487"/>
      <c r="OOX19" s="487"/>
      <c r="OOY19" s="487"/>
      <c r="OOZ19" s="487"/>
      <c r="OPA19" s="487"/>
      <c r="OPB19" s="487"/>
      <c r="OPC19" s="487"/>
      <c r="OPD19" s="487"/>
      <c r="OPE19" s="487"/>
      <c r="OPF19" s="487"/>
      <c r="OPG19" s="487"/>
      <c r="OPH19" s="487"/>
      <c r="OPI19" s="487"/>
      <c r="OPJ19" s="487"/>
      <c r="OPK19" s="487"/>
      <c r="OPL19" s="487"/>
      <c r="OPM19" s="487"/>
      <c r="OPN19" s="487"/>
      <c r="OPO19" s="487"/>
      <c r="OPP19" s="487"/>
      <c r="OPQ19" s="487"/>
      <c r="OPR19" s="487"/>
      <c r="OPS19" s="487"/>
      <c r="OPT19" s="487"/>
      <c r="OPU19" s="487"/>
      <c r="OPV19" s="487"/>
      <c r="OPW19" s="487"/>
      <c r="OPX19" s="487"/>
      <c r="OPY19" s="487"/>
      <c r="OPZ19" s="487"/>
      <c r="OQA19" s="487"/>
      <c r="OQB19" s="487"/>
      <c r="OQC19" s="487"/>
      <c r="OQD19" s="487"/>
      <c r="OQE19" s="487"/>
      <c r="OQF19" s="487"/>
      <c r="OQG19" s="487"/>
      <c r="OQH19" s="487"/>
      <c r="OQI19" s="487"/>
      <c r="OQJ19" s="487"/>
      <c r="OQK19" s="487"/>
      <c r="OQL19" s="487"/>
      <c r="OQM19" s="487"/>
      <c r="OQN19" s="487"/>
      <c r="OQO19" s="487"/>
      <c r="OQP19" s="487"/>
      <c r="OQQ19" s="487"/>
      <c r="OQR19" s="487"/>
      <c r="OQS19" s="487"/>
      <c r="OQT19" s="487"/>
      <c r="OQU19" s="487"/>
      <c r="OQV19" s="487"/>
      <c r="OQW19" s="487"/>
      <c r="OQX19" s="487"/>
      <c r="OQY19" s="487"/>
      <c r="OQZ19" s="487"/>
      <c r="ORA19" s="487"/>
      <c r="ORB19" s="487"/>
      <c r="ORC19" s="487"/>
      <c r="ORD19" s="487"/>
      <c r="ORE19" s="487"/>
      <c r="ORF19" s="487"/>
      <c r="ORG19" s="487"/>
      <c r="ORH19" s="487"/>
      <c r="ORI19" s="487"/>
      <c r="ORJ19" s="487"/>
      <c r="ORK19" s="487"/>
      <c r="ORL19" s="487"/>
      <c r="ORM19" s="487"/>
      <c r="ORN19" s="487"/>
      <c r="ORO19" s="487"/>
      <c r="ORP19" s="487"/>
      <c r="ORQ19" s="487"/>
      <c r="ORR19" s="487"/>
      <c r="ORS19" s="487"/>
      <c r="ORT19" s="487"/>
      <c r="ORU19" s="487"/>
      <c r="ORV19" s="487"/>
      <c r="ORW19" s="487"/>
      <c r="ORX19" s="487"/>
      <c r="ORY19" s="487"/>
      <c r="ORZ19" s="487"/>
      <c r="OSA19" s="487"/>
      <c r="OSB19" s="487"/>
      <c r="OSC19" s="487"/>
      <c r="OSD19" s="487"/>
      <c r="OSE19" s="487"/>
      <c r="OSF19" s="487"/>
      <c r="OSG19" s="487"/>
      <c r="OSH19" s="487"/>
      <c r="OSI19" s="487"/>
      <c r="OSJ19" s="487"/>
      <c r="OSK19" s="487"/>
      <c r="OSL19" s="487"/>
      <c r="OSM19" s="487"/>
      <c r="OSN19" s="487"/>
      <c r="OSO19" s="487"/>
      <c r="OSP19" s="487"/>
      <c r="OSQ19" s="487"/>
      <c r="OSR19" s="487"/>
      <c r="OSS19" s="487"/>
      <c r="OST19" s="487"/>
      <c r="OSU19" s="487"/>
      <c r="OSV19" s="487"/>
      <c r="OSW19" s="487"/>
      <c r="OSX19" s="487"/>
      <c r="OSY19" s="487"/>
      <c r="OSZ19" s="487"/>
      <c r="OTA19" s="487"/>
      <c r="OTB19" s="487"/>
      <c r="OTC19" s="487"/>
      <c r="OTD19" s="487"/>
      <c r="OTE19" s="487"/>
      <c r="OTF19" s="487"/>
      <c r="OTG19" s="487"/>
      <c r="OTH19" s="487"/>
      <c r="OTI19" s="487"/>
      <c r="OTJ19" s="487"/>
      <c r="OTK19" s="487"/>
      <c r="OTL19" s="487"/>
      <c r="OTM19" s="487"/>
      <c r="OTN19" s="487"/>
      <c r="OTO19" s="487"/>
      <c r="OTP19" s="487"/>
      <c r="OTQ19" s="487"/>
      <c r="OTR19" s="487"/>
      <c r="OTS19" s="487"/>
      <c r="OTT19" s="487"/>
      <c r="OTU19" s="487"/>
      <c r="OTV19" s="487"/>
      <c r="OTW19" s="487"/>
      <c r="OTX19" s="487"/>
      <c r="OTY19" s="487"/>
      <c r="OTZ19" s="487"/>
      <c r="OUA19" s="487"/>
      <c r="OUB19" s="487"/>
      <c r="OUC19" s="487"/>
      <c r="OUD19" s="487"/>
      <c r="OUE19" s="487"/>
      <c r="OUF19" s="487"/>
      <c r="OUG19" s="487"/>
      <c r="OUH19" s="487"/>
      <c r="OUI19" s="487"/>
      <c r="OUJ19" s="487"/>
      <c r="OUK19" s="487"/>
      <c r="OUL19" s="487"/>
      <c r="OUM19" s="487"/>
      <c r="OUN19" s="487"/>
      <c r="OUO19" s="487"/>
      <c r="OUP19" s="487"/>
      <c r="OUQ19" s="487"/>
      <c r="OUR19" s="487"/>
      <c r="OUS19" s="487"/>
      <c r="OUT19" s="487"/>
      <c r="OUU19" s="487"/>
      <c r="OUV19" s="487"/>
      <c r="OUW19" s="487"/>
      <c r="OUX19" s="487"/>
      <c r="OUY19" s="487"/>
      <c r="OUZ19" s="487"/>
      <c r="OVA19" s="487"/>
      <c r="OVB19" s="487"/>
      <c r="OVC19" s="487"/>
      <c r="OVD19" s="487"/>
      <c r="OVE19" s="487"/>
      <c r="OVF19" s="487"/>
      <c r="OVG19" s="487"/>
      <c r="OVH19" s="487"/>
      <c r="OVI19" s="487"/>
      <c r="OVJ19" s="487"/>
      <c r="OVK19" s="487"/>
      <c r="OVL19" s="487"/>
      <c r="OVM19" s="487"/>
      <c r="OVN19" s="487"/>
      <c r="OVO19" s="487"/>
      <c r="OVP19" s="487"/>
      <c r="OVQ19" s="487"/>
      <c r="OVR19" s="487"/>
      <c r="OVS19" s="487"/>
      <c r="OVT19" s="487"/>
      <c r="OVU19" s="487"/>
      <c r="OVV19" s="487"/>
      <c r="OVW19" s="487"/>
      <c r="OVX19" s="487"/>
      <c r="OVY19" s="487"/>
      <c r="OVZ19" s="487"/>
      <c r="OWA19" s="487"/>
      <c r="OWB19" s="487"/>
      <c r="OWC19" s="487"/>
      <c r="OWD19" s="487"/>
      <c r="OWE19" s="487"/>
      <c r="OWF19" s="487"/>
      <c r="OWG19" s="487"/>
      <c r="OWH19" s="487"/>
      <c r="OWI19" s="487"/>
      <c r="OWJ19" s="487"/>
      <c r="OWK19" s="487"/>
      <c r="OWL19" s="487"/>
      <c r="OWM19" s="487"/>
      <c r="OWN19" s="487"/>
      <c r="OWO19" s="487"/>
      <c r="OWP19" s="487"/>
      <c r="OWQ19" s="487"/>
      <c r="OWR19" s="487"/>
      <c r="OWS19" s="487"/>
      <c r="OWT19" s="487"/>
      <c r="OWU19" s="487"/>
      <c r="OWV19" s="487"/>
      <c r="OWW19" s="487"/>
      <c r="OWX19" s="487"/>
      <c r="OWY19" s="487"/>
      <c r="OWZ19" s="487"/>
      <c r="OXA19" s="487"/>
      <c r="OXB19" s="487"/>
      <c r="OXC19" s="487"/>
      <c r="OXD19" s="487"/>
      <c r="OXE19" s="487"/>
      <c r="OXF19" s="487"/>
      <c r="OXG19" s="487"/>
      <c r="OXH19" s="487"/>
      <c r="OXI19" s="487"/>
      <c r="OXJ19" s="487"/>
      <c r="OXK19" s="487"/>
      <c r="OXL19" s="487"/>
      <c r="OXM19" s="487"/>
      <c r="OXN19" s="487"/>
      <c r="OXO19" s="487"/>
      <c r="OXP19" s="487"/>
      <c r="OXQ19" s="487"/>
      <c r="OXR19" s="487"/>
      <c r="OXS19" s="487"/>
      <c r="OXT19" s="487"/>
      <c r="OXU19" s="487"/>
      <c r="OXV19" s="487"/>
      <c r="OXW19" s="487"/>
      <c r="OXX19" s="487"/>
      <c r="OXY19" s="487"/>
      <c r="OXZ19" s="487"/>
      <c r="OYA19" s="487"/>
      <c r="OYB19" s="487"/>
      <c r="OYC19" s="487"/>
      <c r="OYD19" s="487"/>
      <c r="OYE19" s="487"/>
      <c r="OYF19" s="487"/>
      <c r="OYG19" s="487"/>
      <c r="OYH19" s="487"/>
      <c r="OYI19" s="487"/>
      <c r="OYJ19" s="487"/>
      <c r="OYK19" s="487"/>
      <c r="OYL19" s="487"/>
      <c r="OYM19" s="487"/>
      <c r="OYN19" s="487"/>
      <c r="OYO19" s="487"/>
      <c r="OYP19" s="487"/>
      <c r="OYQ19" s="487"/>
      <c r="OYR19" s="487"/>
      <c r="OYS19" s="487"/>
      <c r="OYT19" s="487"/>
      <c r="OYU19" s="487"/>
      <c r="OYV19" s="487"/>
      <c r="OYW19" s="487"/>
      <c r="OYX19" s="487"/>
      <c r="OYY19" s="487"/>
      <c r="OYZ19" s="487"/>
      <c r="OZA19" s="487"/>
      <c r="OZB19" s="487"/>
      <c r="OZC19" s="487"/>
      <c r="OZD19" s="487"/>
      <c r="OZE19" s="487"/>
      <c r="OZF19" s="487"/>
      <c r="OZG19" s="487"/>
      <c r="OZH19" s="487"/>
      <c r="OZI19" s="487"/>
      <c r="OZJ19" s="487"/>
      <c r="OZK19" s="487"/>
      <c r="OZL19" s="487"/>
      <c r="OZM19" s="487"/>
      <c r="OZN19" s="487"/>
      <c r="OZO19" s="487"/>
      <c r="OZP19" s="487"/>
      <c r="OZQ19" s="487"/>
      <c r="OZR19" s="487"/>
      <c r="OZS19" s="487"/>
      <c r="OZT19" s="487"/>
      <c r="OZU19" s="487"/>
      <c r="OZV19" s="487"/>
      <c r="OZW19" s="487"/>
      <c r="OZX19" s="487"/>
      <c r="OZY19" s="487"/>
      <c r="OZZ19" s="487"/>
      <c r="PAA19" s="487"/>
      <c r="PAB19" s="487"/>
      <c r="PAC19" s="487"/>
      <c r="PAD19" s="487"/>
      <c r="PAE19" s="487"/>
      <c r="PAF19" s="487"/>
      <c r="PAG19" s="487"/>
      <c r="PAH19" s="487"/>
      <c r="PAI19" s="487"/>
      <c r="PAJ19" s="487"/>
      <c r="PAK19" s="487"/>
      <c r="PAL19" s="487"/>
      <c r="PAM19" s="487"/>
      <c r="PAN19" s="487"/>
      <c r="PAO19" s="487"/>
      <c r="PAP19" s="487"/>
      <c r="PAQ19" s="487"/>
      <c r="PAR19" s="487"/>
      <c r="PAS19" s="487"/>
      <c r="PAT19" s="487"/>
      <c r="PAU19" s="487"/>
      <c r="PAV19" s="487"/>
      <c r="PAW19" s="487"/>
      <c r="PAX19" s="487"/>
      <c r="PAY19" s="487"/>
      <c r="PAZ19" s="487"/>
      <c r="PBA19" s="487"/>
      <c r="PBB19" s="487"/>
      <c r="PBC19" s="487"/>
      <c r="PBD19" s="487"/>
      <c r="PBE19" s="487"/>
      <c r="PBF19" s="487"/>
      <c r="PBG19" s="487"/>
      <c r="PBH19" s="487"/>
      <c r="PBI19" s="487"/>
      <c r="PBJ19" s="487"/>
      <c r="PBK19" s="487"/>
      <c r="PBL19" s="487"/>
      <c r="PBM19" s="487"/>
      <c r="PBN19" s="487"/>
      <c r="PBO19" s="487"/>
      <c r="PBP19" s="487"/>
      <c r="PBQ19" s="487"/>
      <c r="PBR19" s="487"/>
      <c r="PBS19" s="487"/>
      <c r="PBT19" s="487"/>
      <c r="PBU19" s="487"/>
      <c r="PBV19" s="487"/>
      <c r="PBW19" s="487"/>
      <c r="PBX19" s="487"/>
      <c r="PBY19" s="487"/>
      <c r="PBZ19" s="487"/>
      <c r="PCA19" s="487"/>
      <c r="PCB19" s="487"/>
      <c r="PCC19" s="487"/>
      <c r="PCD19" s="487"/>
      <c r="PCE19" s="487"/>
      <c r="PCF19" s="487"/>
      <c r="PCG19" s="487"/>
      <c r="PCH19" s="487"/>
      <c r="PCI19" s="487"/>
      <c r="PCJ19" s="487"/>
      <c r="PCK19" s="487"/>
      <c r="PCL19" s="487"/>
      <c r="PCM19" s="487"/>
      <c r="PCN19" s="487"/>
      <c r="PCO19" s="487"/>
      <c r="PCP19" s="487"/>
      <c r="PCQ19" s="487"/>
      <c r="PCR19" s="487"/>
      <c r="PCS19" s="487"/>
      <c r="PCT19" s="487"/>
      <c r="PCU19" s="487"/>
      <c r="PCV19" s="487"/>
      <c r="PCW19" s="487"/>
      <c r="PCX19" s="487"/>
      <c r="PCY19" s="487"/>
      <c r="PCZ19" s="487"/>
      <c r="PDA19" s="487"/>
      <c r="PDB19" s="487"/>
      <c r="PDC19" s="487"/>
      <c r="PDD19" s="487"/>
      <c r="PDE19" s="487"/>
      <c r="PDF19" s="487"/>
      <c r="PDG19" s="487"/>
      <c r="PDH19" s="487"/>
      <c r="PDI19" s="487"/>
      <c r="PDJ19" s="487"/>
      <c r="PDK19" s="487"/>
      <c r="PDL19" s="487"/>
      <c r="PDM19" s="487"/>
      <c r="PDN19" s="487"/>
      <c r="PDO19" s="487"/>
      <c r="PDP19" s="487"/>
      <c r="PDQ19" s="487"/>
      <c r="PDR19" s="487"/>
      <c r="PDS19" s="487"/>
      <c r="PDT19" s="487"/>
      <c r="PDU19" s="487"/>
      <c r="PDV19" s="487"/>
      <c r="PDW19" s="487"/>
      <c r="PDX19" s="487"/>
      <c r="PDY19" s="487"/>
      <c r="PDZ19" s="487"/>
      <c r="PEA19" s="487"/>
      <c r="PEB19" s="487"/>
      <c r="PEC19" s="487"/>
      <c r="PED19" s="487"/>
      <c r="PEE19" s="487"/>
      <c r="PEF19" s="487"/>
      <c r="PEG19" s="487"/>
      <c r="PEH19" s="487"/>
      <c r="PEI19" s="487"/>
      <c r="PEJ19" s="487"/>
      <c r="PEK19" s="487"/>
      <c r="PEL19" s="487"/>
      <c r="PEM19" s="487"/>
      <c r="PEN19" s="487"/>
      <c r="PEO19" s="487"/>
      <c r="PEP19" s="487"/>
      <c r="PEQ19" s="487"/>
      <c r="PER19" s="487"/>
      <c r="PES19" s="487"/>
      <c r="PET19" s="487"/>
      <c r="PEU19" s="487"/>
      <c r="PEV19" s="487"/>
      <c r="PEW19" s="487"/>
      <c r="PEX19" s="487"/>
      <c r="PEY19" s="487"/>
      <c r="PEZ19" s="487"/>
      <c r="PFA19" s="487"/>
      <c r="PFB19" s="487"/>
      <c r="PFC19" s="487"/>
      <c r="PFD19" s="487"/>
      <c r="PFE19" s="487"/>
      <c r="PFF19" s="487"/>
      <c r="PFG19" s="487"/>
      <c r="PFH19" s="487"/>
      <c r="PFI19" s="487"/>
      <c r="PFJ19" s="487"/>
      <c r="PFK19" s="487"/>
      <c r="PFL19" s="487"/>
      <c r="PFM19" s="487"/>
      <c r="PFN19" s="487"/>
      <c r="PFO19" s="487"/>
      <c r="PFP19" s="487"/>
      <c r="PFQ19" s="487"/>
      <c r="PFR19" s="487"/>
      <c r="PFS19" s="487"/>
      <c r="PFT19" s="487"/>
      <c r="PFU19" s="487"/>
      <c r="PFV19" s="487"/>
      <c r="PFW19" s="487"/>
      <c r="PFX19" s="487"/>
      <c r="PFY19" s="487"/>
      <c r="PFZ19" s="487"/>
      <c r="PGA19" s="487"/>
      <c r="PGB19" s="487"/>
      <c r="PGC19" s="487"/>
      <c r="PGD19" s="487"/>
      <c r="PGE19" s="487"/>
      <c r="PGF19" s="487"/>
      <c r="PGG19" s="487"/>
      <c r="PGH19" s="487"/>
      <c r="PGI19" s="487"/>
      <c r="PGJ19" s="487"/>
      <c r="PGK19" s="487"/>
      <c r="PGL19" s="487"/>
      <c r="PGM19" s="487"/>
      <c r="PGN19" s="487"/>
      <c r="PGO19" s="487"/>
      <c r="PGP19" s="487"/>
      <c r="PGQ19" s="487"/>
      <c r="PGR19" s="487"/>
      <c r="PGS19" s="487"/>
      <c r="PGT19" s="487"/>
      <c r="PGU19" s="487"/>
      <c r="PGV19" s="487"/>
      <c r="PGW19" s="487"/>
      <c r="PGX19" s="487"/>
      <c r="PGY19" s="487"/>
      <c r="PGZ19" s="487"/>
      <c r="PHA19" s="487"/>
      <c r="PHB19" s="487"/>
      <c r="PHC19" s="487"/>
      <c r="PHD19" s="487"/>
      <c r="PHE19" s="487"/>
      <c r="PHF19" s="487"/>
      <c r="PHG19" s="487"/>
      <c r="PHH19" s="487"/>
      <c r="PHI19" s="487"/>
      <c r="PHJ19" s="487"/>
      <c r="PHK19" s="487"/>
      <c r="PHL19" s="487"/>
      <c r="PHM19" s="487"/>
      <c r="PHN19" s="487"/>
      <c r="PHO19" s="487"/>
      <c r="PHP19" s="487"/>
      <c r="PHQ19" s="487"/>
      <c r="PHR19" s="487"/>
      <c r="PHS19" s="487"/>
      <c r="PHT19" s="487"/>
      <c r="PHU19" s="487"/>
      <c r="PHV19" s="487"/>
      <c r="PHW19" s="487"/>
      <c r="PHX19" s="487"/>
      <c r="PHY19" s="487"/>
      <c r="PHZ19" s="487"/>
      <c r="PIA19" s="487"/>
      <c r="PIB19" s="487"/>
      <c r="PIC19" s="487"/>
      <c r="PID19" s="487"/>
      <c r="PIE19" s="487"/>
      <c r="PIF19" s="487"/>
      <c r="PIG19" s="487"/>
      <c r="PIH19" s="487"/>
      <c r="PII19" s="487"/>
      <c r="PIJ19" s="487"/>
      <c r="PIK19" s="487"/>
      <c r="PIL19" s="487"/>
      <c r="PIM19" s="487"/>
      <c r="PIN19" s="487"/>
      <c r="PIO19" s="487"/>
      <c r="PIP19" s="487"/>
      <c r="PIQ19" s="487"/>
      <c r="PIR19" s="487"/>
      <c r="PIS19" s="487"/>
      <c r="PIT19" s="487"/>
      <c r="PIU19" s="487"/>
      <c r="PIV19" s="487"/>
      <c r="PIW19" s="487"/>
      <c r="PIX19" s="487"/>
      <c r="PIY19" s="487"/>
      <c r="PIZ19" s="487"/>
      <c r="PJA19" s="487"/>
      <c r="PJB19" s="487"/>
      <c r="PJC19" s="487"/>
      <c r="PJD19" s="487"/>
      <c r="PJE19" s="487"/>
      <c r="PJF19" s="487"/>
      <c r="PJG19" s="487"/>
      <c r="PJH19" s="487"/>
      <c r="PJI19" s="487"/>
      <c r="PJJ19" s="487"/>
      <c r="PJK19" s="487"/>
      <c r="PJL19" s="487"/>
      <c r="PJM19" s="487"/>
      <c r="PJN19" s="487"/>
      <c r="PJO19" s="487"/>
      <c r="PJP19" s="487"/>
      <c r="PJQ19" s="487"/>
      <c r="PJR19" s="487"/>
      <c r="PJS19" s="487"/>
      <c r="PJT19" s="487"/>
      <c r="PJU19" s="487"/>
      <c r="PJV19" s="487"/>
      <c r="PJW19" s="487"/>
      <c r="PJX19" s="487"/>
      <c r="PJY19" s="487"/>
      <c r="PJZ19" s="487"/>
      <c r="PKA19" s="487"/>
      <c r="PKB19" s="487"/>
      <c r="PKC19" s="487"/>
      <c r="PKD19" s="487"/>
      <c r="PKE19" s="487"/>
      <c r="PKF19" s="487"/>
      <c r="PKG19" s="487"/>
      <c r="PKH19" s="487"/>
      <c r="PKI19" s="487"/>
      <c r="PKJ19" s="487"/>
      <c r="PKK19" s="487"/>
      <c r="PKL19" s="487"/>
      <c r="PKM19" s="487"/>
      <c r="PKN19" s="487"/>
      <c r="PKO19" s="487"/>
      <c r="PKP19" s="487"/>
      <c r="PKQ19" s="487"/>
      <c r="PKR19" s="487"/>
      <c r="PKS19" s="487"/>
      <c r="PKT19" s="487"/>
      <c r="PKU19" s="487"/>
      <c r="PKV19" s="487"/>
      <c r="PKW19" s="487"/>
      <c r="PKX19" s="487"/>
      <c r="PKY19" s="487"/>
      <c r="PKZ19" s="487"/>
      <c r="PLA19" s="487"/>
      <c r="PLB19" s="487"/>
      <c r="PLC19" s="487"/>
      <c r="PLD19" s="487"/>
      <c r="PLE19" s="487"/>
      <c r="PLF19" s="487"/>
      <c r="PLG19" s="487"/>
      <c r="PLH19" s="487"/>
      <c r="PLI19" s="487"/>
      <c r="PLJ19" s="487"/>
      <c r="PLK19" s="487"/>
      <c r="PLL19" s="487"/>
      <c r="PLM19" s="487"/>
      <c r="PLN19" s="487"/>
      <c r="PLO19" s="487"/>
      <c r="PLP19" s="487"/>
      <c r="PLQ19" s="487"/>
      <c r="PLR19" s="487"/>
      <c r="PLS19" s="487"/>
      <c r="PLT19" s="487"/>
      <c r="PLU19" s="487"/>
      <c r="PLV19" s="487"/>
      <c r="PLW19" s="487"/>
      <c r="PLX19" s="487"/>
      <c r="PLY19" s="487"/>
      <c r="PLZ19" s="487"/>
      <c r="PMA19" s="487"/>
      <c r="PMB19" s="487"/>
      <c r="PMC19" s="487"/>
      <c r="PMD19" s="487"/>
      <c r="PME19" s="487"/>
      <c r="PMF19" s="487"/>
      <c r="PMG19" s="487"/>
      <c r="PMH19" s="487"/>
      <c r="PMI19" s="487"/>
      <c r="PMJ19" s="487"/>
      <c r="PMK19" s="487"/>
      <c r="PML19" s="487"/>
      <c r="PMM19" s="487"/>
      <c r="PMN19" s="487"/>
      <c r="PMO19" s="487"/>
      <c r="PMP19" s="487"/>
      <c r="PMQ19" s="487"/>
      <c r="PMR19" s="487"/>
      <c r="PMS19" s="487"/>
      <c r="PMT19" s="487"/>
      <c r="PMU19" s="487"/>
      <c r="PMV19" s="487"/>
      <c r="PMW19" s="487"/>
      <c r="PMX19" s="487"/>
      <c r="PMY19" s="487"/>
      <c r="PMZ19" s="487"/>
      <c r="PNA19" s="487"/>
      <c r="PNB19" s="487"/>
      <c r="PNC19" s="487"/>
      <c r="PND19" s="487"/>
      <c r="PNE19" s="487"/>
      <c r="PNF19" s="487"/>
      <c r="PNG19" s="487"/>
      <c r="PNH19" s="487"/>
      <c r="PNI19" s="487"/>
      <c r="PNJ19" s="487"/>
      <c r="PNK19" s="487"/>
      <c r="PNL19" s="487"/>
      <c r="PNM19" s="487"/>
      <c r="PNN19" s="487"/>
      <c r="PNO19" s="487"/>
      <c r="PNP19" s="487"/>
      <c r="PNQ19" s="487"/>
      <c r="PNR19" s="487"/>
      <c r="PNS19" s="487"/>
      <c r="PNT19" s="487"/>
      <c r="PNU19" s="487"/>
      <c r="PNV19" s="487"/>
      <c r="PNW19" s="487"/>
      <c r="PNX19" s="487"/>
      <c r="PNY19" s="487"/>
      <c r="PNZ19" s="487"/>
      <c r="POA19" s="487"/>
      <c r="POB19" s="487"/>
      <c r="POC19" s="487"/>
      <c r="POD19" s="487"/>
      <c r="POE19" s="487"/>
      <c r="POF19" s="487"/>
      <c r="POG19" s="487"/>
      <c r="POH19" s="487"/>
      <c r="POI19" s="487"/>
      <c r="POJ19" s="487"/>
      <c r="POK19" s="487"/>
      <c r="POL19" s="487"/>
      <c r="POM19" s="487"/>
      <c r="PON19" s="487"/>
      <c r="POO19" s="487"/>
      <c r="POP19" s="487"/>
      <c r="POQ19" s="487"/>
      <c r="POR19" s="487"/>
      <c r="POS19" s="487"/>
      <c r="POT19" s="487"/>
      <c r="POU19" s="487"/>
      <c r="POV19" s="487"/>
      <c r="POW19" s="487"/>
      <c r="POX19" s="487"/>
      <c r="POY19" s="487"/>
      <c r="POZ19" s="487"/>
      <c r="PPA19" s="487"/>
      <c r="PPB19" s="487"/>
      <c r="PPC19" s="487"/>
      <c r="PPD19" s="487"/>
      <c r="PPE19" s="487"/>
      <c r="PPF19" s="487"/>
      <c r="PPG19" s="487"/>
      <c r="PPH19" s="487"/>
      <c r="PPI19" s="487"/>
      <c r="PPJ19" s="487"/>
      <c r="PPK19" s="487"/>
      <c r="PPL19" s="487"/>
      <c r="PPM19" s="487"/>
      <c r="PPN19" s="487"/>
      <c r="PPO19" s="487"/>
      <c r="PPP19" s="487"/>
      <c r="PPQ19" s="487"/>
      <c r="PPR19" s="487"/>
      <c r="PPS19" s="487"/>
      <c r="PPT19" s="487"/>
      <c r="PPU19" s="487"/>
      <c r="PPV19" s="487"/>
      <c r="PPW19" s="487"/>
      <c r="PPX19" s="487"/>
      <c r="PPY19" s="487"/>
      <c r="PPZ19" s="487"/>
      <c r="PQA19" s="487"/>
      <c r="PQB19" s="487"/>
      <c r="PQC19" s="487"/>
      <c r="PQD19" s="487"/>
      <c r="PQE19" s="487"/>
      <c r="PQF19" s="487"/>
      <c r="PQG19" s="487"/>
      <c r="PQH19" s="487"/>
      <c r="PQI19" s="487"/>
      <c r="PQJ19" s="487"/>
      <c r="PQK19" s="487"/>
      <c r="PQL19" s="487"/>
      <c r="PQM19" s="487"/>
      <c r="PQN19" s="487"/>
      <c r="PQO19" s="487"/>
      <c r="PQP19" s="487"/>
      <c r="PQQ19" s="487"/>
      <c r="PQR19" s="487"/>
      <c r="PQS19" s="487"/>
      <c r="PQT19" s="487"/>
      <c r="PQU19" s="487"/>
      <c r="PQV19" s="487"/>
      <c r="PQW19" s="487"/>
      <c r="PQX19" s="487"/>
      <c r="PQY19" s="487"/>
      <c r="PQZ19" s="487"/>
      <c r="PRA19" s="487"/>
      <c r="PRB19" s="487"/>
      <c r="PRC19" s="487"/>
      <c r="PRD19" s="487"/>
      <c r="PRE19" s="487"/>
      <c r="PRF19" s="487"/>
      <c r="PRG19" s="487"/>
      <c r="PRH19" s="487"/>
      <c r="PRI19" s="487"/>
      <c r="PRJ19" s="487"/>
      <c r="PRK19" s="487"/>
      <c r="PRL19" s="487"/>
      <c r="PRM19" s="487"/>
      <c r="PRN19" s="487"/>
      <c r="PRO19" s="487"/>
      <c r="PRP19" s="487"/>
      <c r="PRQ19" s="487"/>
      <c r="PRR19" s="487"/>
      <c r="PRS19" s="487"/>
      <c r="PRT19" s="487"/>
      <c r="PRU19" s="487"/>
      <c r="PRV19" s="487"/>
      <c r="PRW19" s="487"/>
      <c r="PRX19" s="487"/>
      <c r="PRY19" s="487"/>
      <c r="PRZ19" s="487"/>
      <c r="PSA19" s="487"/>
      <c r="PSB19" s="487"/>
      <c r="PSC19" s="487"/>
      <c r="PSD19" s="487"/>
      <c r="PSE19" s="487"/>
      <c r="PSF19" s="487"/>
      <c r="PSG19" s="487"/>
      <c r="PSH19" s="487"/>
      <c r="PSI19" s="487"/>
      <c r="PSJ19" s="487"/>
      <c r="PSK19" s="487"/>
      <c r="PSL19" s="487"/>
      <c r="PSM19" s="487"/>
      <c r="PSN19" s="487"/>
      <c r="PSO19" s="487"/>
      <c r="PSP19" s="487"/>
      <c r="PSQ19" s="487"/>
      <c r="PSR19" s="487"/>
      <c r="PSS19" s="487"/>
      <c r="PST19" s="487"/>
      <c r="PSU19" s="487"/>
      <c r="PSV19" s="487"/>
      <c r="PSW19" s="487"/>
      <c r="PSX19" s="487"/>
      <c r="PSY19" s="487"/>
      <c r="PSZ19" s="487"/>
      <c r="PTA19" s="487"/>
      <c r="PTB19" s="487"/>
      <c r="PTC19" s="487"/>
      <c r="PTD19" s="487"/>
      <c r="PTE19" s="487"/>
      <c r="PTF19" s="487"/>
      <c r="PTG19" s="487"/>
      <c r="PTH19" s="487"/>
      <c r="PTI19" s="487"/>
      <c r="PTJ19" s="487"/>
      <c r="PTK19" s="487"/>
      <c r="PTL19" s="487"/>
      <c r="PTM19" s="487"/>
      <c r="PTN19" s="487"/>
      <c r="PTO19" s="487"/>
      <c r="PTP19" s="487"/>
      <c r="PTQ19" s="487"/>
      <c r="PTR19" s="487"/>
      <c r="PTS19" s="487"/>
      <c r="PTT19" s="487"/>
      <c r="PTU19" s="487"/>
      <c r="PTV19" s="487"/>
      <c r="PTW19" s="487"/>
      <c r="PTX19" s="487"/>
      <c r="PTY19" s="487"/>
      <c r="PTZ19" s="487"/>
      <c r="PUA19" s="487"/>
      <c r="PUB19" s="487"/>
      <c r="PUC19" s="487"/>
      <c r="PUD19" s="487"/>
      <c r="PUE19" s="487"/>
      <c r="PUF19" s="487"/>
      <c r="PUG19" s="487"/>
      <c r="PUH19" s="487"/>
      <c r="PUI19" s="487"/>
      <c r="PUJ19" s="487"/>
      <c r="PUK19" s="487"/>
      <c r="PUL19" s="487"/>
      <c r="PUM19" s="487"/>
      <c r="PUN19" s="487"/>
      <c r="PUO19" s="487"/>
      <c r="PUP19" s="487"/>
      <c r="PUQ19" s="487"/>
      <c r="PUR19" s="487"/>
      <c r="PUS19" s="487"/>
      <c r="PUT19" s="487"/>
      <c r="PUU19" s="487"/>
      <c r="PUV19" s="487"/>
      <c r="PUW19" s="487"/>
      <c r="PUX19" s="487"/>
      <c r="PUY19" s="487"/>
      <c r="PUZ19" s="487"/>
      <c r="PVA19" s="487"/>
      <c r="PVB19" s="487"/>
      <c r="PVC19" s="487"/>
      <c r="PVD19" s="487"/>
      <c r="PVE19" s="487"/>
      <c r="PVF19" s="487"/>
      <c r="PVG19" s="487"/>
      <c r="PVH19" s="487"/>
      <c r="PVI19" s="487"/>
      <c r="PVJ19" s="487"/>
      <c r="PVK19" s="487"/>
      <c r="PVL19" s="487"/>
      <c r="PVM19" s="487"/>
      <c r="PVN19" s="487"/>
      <c r="PVO19" s="487"/>
      <c r="PVP19" s="487"/>
      <c r="PVQ19" s="487"/>
      <c r="PVR19" s="487"/>
      <c r="PVS19" s="487"/>
      <c r="PVT19" s="487"/>
      <c r="PVU19" s="487"/>
      <c r="PVV19" s="487"/>
      <c r="PVW19" s="487"/>
      <c r="PVX19" s="487"/>
      <c r="PVY19" s="487"/>
      <c r="PVZ19" s="487"/>
      <c r="PWA19" s="487"/>
      <c r="PWB19" s="487"/>
      <c r="PWC19" s="487"/>
      <c r="PWD19" s="487"/>
      <c r="PWE19" s="487"/>
      <c r="PWF19" s="487"/>
      <c r="PWG19" s="487"/>
      <c r="PWH19" s="487"/>
      <c r="PWI19" s="487"/>
      <c r="PWJ19" s="487"/>
      <c r="PWK19" s="487"/>
      <c r="PWL19" s="487"/>
      <c r="PWM19" s="487"/>
      <c r="PWN19" s="487"/>
      <c r="PWO19" s="487"/>
      <c r="PWP19" s="487"/>
      <c r="PWQ19" s="487"/>
      <c r="PWR19" s="487"/>
      <c r="PWS19" s="487"/>
      <c r="PWT19" s="487"/>
      <c r="PWU19" s="487"/>
      <c r="PWV19" s="487"/>
      <c r="PWW19" s="487"/>
      <c r="PWX19" s="487"/>
      <c r="PWY19" s="487"/>
      <c r="PWZ19" s="487"/>
      <c r="PXA19" s="487"/>
      <c r="PXB19" s="487"/>
      <c r="PXC19" s="487"/>
      <c r="PXD19" s="487"/>
      <c r="PXE19" s="487"/>
      <c r="PXF19" s="487"/>
      <c r="PXG19" s="487"/>
      <c r="PXH19" s="487"/>
      <c r="PXI19" s="487"/>
      <c r="PXJ19" s="487"/>
      <c r="PXK19" s="487"/>
      <c r="PXL19" s="487"/>
      <c r="PXM19" s="487"/>
      <c r="PXN19" s="487"/>
      <c r="PXO19" s="487"/>
      <c r="PXP19" s="487"/>
      <c r="PXQ19" s="487"/>
      <c r="PXR19" s="487"/>
      <c r="PXS19" s="487"/>
      <c r="PXT19" s="487"/>
      <c r="PXU19" s="487"/>
      <c r="PXV19" s="487"/>
      <c r="PXW19" s="487"/>
      <c r="PXX19" s="487"/>
      <c r="PXY19" s="487"/>
      <c r="PXZ19" s="487"/>
      <c r="PYA19" s="487"/>
      <c r="PYB19" s="487"/>
      <c r="PYC19" s="487"/>
      <c r="PYD19" s="487"/>
      <c r="PYE19" s="487"/>
      <c r="PYF19" s="487"/>
      <c r="PYG19" s="487"/>
      <c r="PYH19" s="487"/>
      <c r="PYI19" s="487"/>
      <c r="PYJ19" s="487"/>
      <c r="PYK19" s="487"/>
      <c r="PYL19" s="487"/>
      <c r="PYM19" s="487"/>
      <c r="PYN19" s="487"/>
      <c r="PYO19" s="487"/>
      <c r="PYP19" s="487"/>
      <c r="PYQ19" s="487"/>
      <c r="PYR19" s="487"/>
      <c r="PYS19" s="487"/>
      <c r="PYT19" s="487"/>
      <c r="PYU19" s="487"/>
      <c r="PYV19" s="487"/>
      <c r="PYW19" s="487"/>
      <c r="PYX19" s="487"/>
      <c r="PYY19" s="487"/>
      <c r="PYZ19" s="487"/>
      <c r="PZA19" s="487"/>
      <c r="PZB19" s="487"/>
      <c r="PZC19" s="487"/>
      <c r="PZD19" s="487"/>
      <c r="PZE19" s="487"/>
      <c r="PZF19" s="487"/>
      <c r="PZG19" s="487"/>
      <c r="PZH19" s="487"/>
      <c r="PZI19" s="487"/>
      <c r="PZJ19" s="487"/>
      <c r="PZK19" s="487"/>
      <c r="PZL19" s="487"/>
      <c r="PZM19" s="487"/>
      <c r="PZN19" s="487"/>
      <c r="PZO19" s="487"/>
      <c r="PZP19" s="487"/>
      <c r="PZQ19" s="487"/>
      <c r="PZR19" s="487"/>
      <c r="PZS19" s="487"/>
      <c r="PZT19" s="487"/>
      <c r="PZU19" s="487"/>
      <c r="PZV19" s="487"/>
      <c r="PZW19" s="487"/>
      <c r="PZX19" s="487"/>
      <c r="PZY19" s="487"/>
      <c r="PZZ19" s="487"/>
      <c r="QAA19" s="487"/>
      <c r="QAB19" s="487"/>
      <c r="QAC19" s="487"/>
      <c r="QAD19" s="487"/>
      <c r="QAE19" s="487"/>
      <c r="QAF19" s="487"/>
      <c r="QAG19" s="487"/>
      <c r="QAH19" s="487"/>
      <c r="QAI19" s="487"/>
      <c r="QAJ19" s="487"/>
      <c r="QAK19" s="487"/>
      <c r="QAL19" s="487"/>
      <c r="QAM19" s="487"/>
      <c r="QAN19" s="487"/>
      <c r="QAO19" s="487"/>
      <c r="QAP19" s="487"/>
      <c r="QAQ19" s="487"/>
      <c r="QAR19" s="487"/>
      <c r="QAS19" s="487"/>
      <c r="QAT19" s="487"/>
      <c r="QAU19" s="487"/>
      <c r="QAV19" s="487"/>
      <c r="QAW19" s="487"/>
      <c r="QAX19" s="487"/>
      <c r="QAY19" s="487"/>
      <c r="QAZ19" s="487"/>
      <c r="QBA19" s="487"/>
      <c r="QBB19" s="487"/>
      <c r="QBC19" s="487"/>
      <c r="QBD19" s="487"/>
      <c r="QBE19" s="487"/>
      <c r="QBF19" s="487"/>
      <c r="QBG19" s="487"/>
      <c r="QBH19" s="487"/>
      <c r="QBI19" s="487"/>
      <c r="QBJ19" s="487"/>
      <c r="QBK19" s="487"/>
      <c r="QBL19" s="487"/>
      <c r="QBM19" s="487"/>
      <c r="QBN19" s="487"/>
      <c r="QBO19" s="487"/>
      <c r="QBP19" s="487"/>
      <c r="QBQ19" s="487"/>
      <c r="QBR19" s="487"/>
      <c r="QBS19" s="487"/>
      <c r="QBT19" s="487"/>
      <c r="QBU19" s="487"/>
      <c r="QBV19" s="487"/>
      <c r="QBW19" s="487"/>
      <c r="QBX19" s="487"/>
      <c r="QBY19" s="487"/>
      <c r="QBZ19" s="487"/>
      <c r="QCA19" s="487"/>
      <c r="QCB19" s="487"/>
      <c r="QCC19" s="487"/>
      <c r="QCD19" s="487"/>
      <c r="QCE19" s="487"/>
      <c r="QCF19" s="487"/>
      <c r="QCG19" s="487"/>
      <c r="QCH19" s="487"/>
      <c r="QCI19" s="487"/>
      <c r="QCJ19" s="487"/>
      <c r="QCK19" s="487"/>
      <c r="QCL19" s="487"/>
      <c r="QCM19" s="487"/>
      <c r="QCN19" s="487"/>
      <c r="QCO19" s="487"/>
      <c r="QCP19" s="487"/>
      <c r="QCQ19" s="487"/>
      <c r="QCR19" s="487"/>
      <c r="QCS19" s="487"/>
      <c r="QCT19" s="487"/>
      <c r="QCU19" s="487"/>
      <c r="QCV19" s="487"/>
      <c r="QCW19" s="487"/>
      <c r="QCX19" s="487"/>
      <c r="QCY19" s="487"/>
      <c r="QCZ19" s="487"/>
      <c r="QDA19" s="487"/>
      <c r="QDB19" s="487"/>
      <c r="QDC19" s="487"/>
      <c r="QDD19" s="487"/>
      <c r="QDE19" s="487"/>
      <c r="QDF19" s="487"/>
      <c r="QDG19" s="487"/>
      <c r="QDH19" s="487"/>
      <c r="QDI19" s="487"/>
      <c r="QDJ19" s="487"/>
      <c r="QDK19" s="487"/>
      <c r="QDL19" s="487"/>
      <c r="QDM19" s="487"/>
      <c r="QDN19" s="487"/>
      <c r="QDO19" s="487"/>
      <c r="QDP19" s="487"/>
      <c r="QDQ19" s="487"/>
      <c r="QDR19" s="487"/>
      <c r="QDS19" s="487"/>
      <c r="QDT19" s="487"/>
      <c r="QDU19" s="487"/>
      <c r="QDV19" s="487"/>
      <c r="QDW19" s="487"/>
      <c r="QDX19" s="487"/>
      <c r="QDY19" s="487"/>
      <c r="QDZ19" s="487"/>
      <c r="QEA19" s="487"/>
      <c r="QEB19" s="487"/>
      <c r="QEC19" s="487"/>
      <c r="QED19" s="487"/>
      <c r="QEE19" s="487"/>
      <c r="QEF19" s="487"/>
      <c r="QEG19" s="487"/>
      <c r="QEH19" s="487"/>
      <c r="QEI19" s="487"/>
      <c r="QEJ19" s="487"/>
      <c r="QEK19" s="487"/>
      <c r="QEL19" s="487"/>
      <c r="QEM19" s="487"/>
      <c r="QEN19" s="487"/>
      <c r="QEO19" s="487"/>
      <c r="QEP19" s="487"/>
      <c r="QEQ19" s="487"/>
      <c r="QER19" s="487"/>
      <c r="QES19" s="487"/>
      <c r="QET19" s="487"/>
      <c r="QEU19" s="487"/>
      <c r="QEV19" s="487"/>
      <c r="QEW19" s="487"/>
      <c r="QEX19" s="487"/>
      <c r="QEY19" s="487"/>
      <c r="QEZ19" s="487"/>
      <c r="QFA19" s="487"/>
      <c r="QFB19" s="487"/>
      <c r="QFC19" s="487"/>
      <c r="QFD19" s="487"/>
      <c r="QFE19" s="487"/>
      <c r="QFF19" s="487"/>
      <c r="QFG19" s="487"/>
      <c r="QFH19" s="487"/>
      <c r="QFI19" s="487"/>
      <c r="QFJ19" s="487"/>
      <c r="QFK19" s="487"/>
      <c r="QFL19" s="487"/>
      <c r="QFM19" s="487"/>
      <c r="QFN19" s="487"/>
      <c r="QFO19" s="487"/>
      <c r="QFP19" s="487"/>
      <c r="QFQ19" s="487"/>
      <c r="QFR19" s="487"/>
      <c r="QFS19" s="487"/>
      <c r="QFT19" s="487"/>
      <c r="QFU19" s="487"/>
      <c r="QFV19" s="487"/>
      <c r="QFW19" s="487"/>
      <c r="QFX19" s="487"/>
      <c r="QFY19" s="487"/>
      <c r="QFZ19" s="487"/>
      <c r="QGA19" s="487"/>
      <c r="QGB19" s="487"/>
      <c r="QGC19" s="487"/>
      <c r="QGD19" s="487"/>
      <c r="QGE19" s="487"/>
      <c r="QGF19" s="487"/>
      <c r="QGG19" s="487"/>
      <c r="QGH19" s="487"/>
      <c r="QGI19" s="487"/>
      <c r="QGJ19" s="487"/>
      <c r="QGK19" s="487"/>
      <c r="QGL19" s="487"/>
      <c r="QGM19" s="487"/>
      <c r="QGN19" s="487"/>
      <c r="QGO19" s="487"/>
      <c r="QGP19" s="487"/>
      <c r="QGQ19" s="487"/>
      <c r="QGR19" s="487"/>
      <c r="QGS19" s="487"/>
      <c r="QGT19" s="487"/>
      <c r="QGU19" s="487"/>
      <c r="QGV19" s="487"/>
      <c r="QGW19" s="487"/>
      <c r="QGX19" s="487"/>
      <c r="QGY19" s="487"/>
      <c r="QGZ19" s="487"/>
      <c r="QHA19" s="487"/>
      <c r="QHB19" s="487"/>
      <c r="QHC19" s="487"/>
      <c r="QHD19" s="487"/>
      <c r="QHE19" s="487"/>
      <c r="QHF19" s="487"/>
      <c r="QHG19" s="487"/>
      <c r="QHH19" s="487"/>
      <c r="QHI19" s="487"/>
      <c r="QHJ19" s="487"/>
      <c r="QHK19" s="487"/>
      <c r="QHL19" s="487"/>
      <c r="QHM19" s="487"/>
      <c r="QHN19" s="487"/>
      <c r="QHO19" s="487"/>
      <c r="QHP19" s="487"/>
      <c r="QHQ19" s="487"/>
      <c r="QHR19" s="487"/>
      <c r="QHS19" s="487"/>
      <c r="QHT19" s="487"/>
      <c r="QHU19" s="487"/>
      <c r="QHV19" s="487"/>
      <c r="QHW19" s="487"/>
      <c r="QHX19" s="487"/>
      <c r="QHY19" s="487"/>
      <c r="QHZ19" s="487"/>
      <c r="QIA19" s="487"/>
      <c r="QIB19" s="487"/>
      <c r="QIC19" s="487"/>
      <c r="QID19" s="487"/>
      <c r="QIE19" s="487"/>
      <c r="QIF19" s="487"/>
      <c r="QIG19" s="487"/>
      <c r="QIH19" s="487"/>
      <c r="QII19" s="487"/>
      <c r="QIJ19" s="487"/>
      <c r="QIK19" s="487"/>
      <c r="QIL19" s="487"/>
      <c r="QIM19" s="487"/>
      <c r="QIN19" s="487"/>
      <c r="QIO19" s="487"/>
      <c r="QIP19" s="487"/>
      <c r="QIQ19" s="487"/>
      <c r="QIR19" s="487"/>
      <c r="QIS19" s="487"/>
      <c r="QIT19" s="487"/>
      <c r="QIU19" s="487"/>
      <c r="QIV19" s="487"/>
      <c r="QIW19" s="487"/>
      <c r="QIX19" s="487"/>
      <c r="QIY19" s="487"/>
      <c r="QIZ19" s="487"/>
      <c r="QJA19" s="487"/>
      <c r="QJB19" s="487"/>
      <c r="QJC19" s="487"/>
      <c r="QJD19" s="487"/>
      <c r="QJE19" s="487"/>
      <c r="QJF19" s="487"/>
      <c r="QJG19" s="487"/>
      <c r="QJH19" s="487"/>
      <c r="QJI19" s="487"/>
      <c r="QJJ19" s="487"/>
      <c r="QJK19" s="487"/>
      <c r="QJL19" s="487"/>
      <c r="QJM19" s="487"/>
      <c r="QJN19" s="487"/>
      <c r="QJO19" s="487"/>
      <c r="QJP19" s="487"/>
      <c r="QJQ19" s="487"/>
      <c r="QJR19" s="487"/>
      <c r="QJS19" s="487"/>
      <c r="QJT19" s="487"/>
      <c r="QJU19" s="487"/>
      <c r="QJV19" s="487"/>
      <c r="QJW19" s="487"/>
      <c r="QJX19" s="487"/>
      <c r="QJY19" s="487"/>
      <c r="QJZ19" s="487"/>
      <c r="QKA19" s="487"/>
      <c r="QKB19" s="487"/>
      <c r="QKC19" s="487"/>
      <c r="QKD19" s="487"/>
      <c r="QKE19" s="487"/>
      <c r="QKF19" s="487"/>
      <c r="QKG19" s="487"/>
      <c r="QKH19" s="487"/>
      <c r="QKI19" s="487"/>
      <c r="QKJ19" s="487"/>
      <c r="QKK19" s="487"/>
      <c r="QKL19" s="487"/>
      <c r="QKM19" s="487"/>
      <c r="QKN19" s="487"/>
      <c r="QKO19" s="487"/>
      <c r="QKP19" s="487"/>
      <c r="QKQ19" s="487"/>
      <c r="QKR19" s="487"/>
      <c r="QKS19" s="487"/>
      <c r="QKT19" s="487"/>
      <c r="QKU19" s="487"/>
      <c r="QKV19" s="487"/>
      <c r="QKW19" s="487"/>
      <c r="QKX19" s="487"/>
      <c r="QKY19" s="487"/>
      <c r="QKZ19" s="487"/>
      <c r="QLA19" s="487"/>
      <c r="QLB19" s="487"/>
      <c r="QLC19" s="487"/>
      <c r="QLD19" s="487"/>
      <c r="QLE19" s="487"/>
      <c r="QLF19" s="487"/>
      <c r="QLG19" s="487"/>
      <c r="QLH19" s="487"/>
      <c r="QLI19" s="487"/>
      <c r="QLJ19" s="487"/>
      <c r="QLK19" s="487"/>
      <c r="QLL19" s="487"/>
      <c r="QLM19" s="487"/>
      <c r="QLN19" s="487"/>
      <c r="QLO19" s="487"/>
      <c r="QLP19" s="487"/>
      <c r="QLQ19" s="487"/>
      <c r="QLR19" s="487"/>
      <c r="QLS19" s="487"/>
      <c r="QLT19" s="487"/>
      <c r="QLU19" s="487"/>
      <c r="QLV19" s="487"/>
      <c r="QLW19" s="487"/>
      <c r="QLX19" s="487"/>
      <c r="QLY19" s="487"/>
      <c r="QLZ19" s="487"/>
      <c r="QMA19" s="487"/>
      <c r="QMB19" s="487"/>
      <c r="QMC19" s="487"/>
      <c r="QMD19" s="487"/>
      <c r="QME19" s="487"/>
      <c r="QMF19" s="487"/>
      <c r="QMG19" s="487"/>
      <c r="QMH19" s="487"/>
      <c r="QMI19" s="487"/>
      <c r="QMJ19" s="487"/>
      <c r="QMK19" s="487"/>
      <c r="QML19" s="487"/>
      <c r="QMM19" s="487"/>
      <c r="QMN19" s="487"/>
      <c r="QMO19" s="487"/>
      <c r="QMP19" s="487"/>
      <c r="QMQ19" s="487"/>
      <c r="QMR19" s="487"/>
      <c r="QMS19" s="487"/>
      <c r="QMT19" s="487"/>
      <c r="QMU19" s="487"/>
      <c r="QMV19" s="487"/>
      <c r="QMW19" s="487"/>
      <c r="QMX19" s="487"/>
      <c r="QMY19" s="487"/>
      <c r="QMZ19" s="487"/>
      <c r="QNA19" s="487"/>
      <c r="QNB19" s="487"/>
      <c r="QNC19" s="487"/>
      <c r="QND19" s="487"/>
      <c r="QNE19" s="487"/>
      <c r="QNF19" s="487"/>
      <c r="QNG19" s="487"/>
      <c r="QNH19" s="487"/>
      <c r="QNI19" s="487"/>
      <c r="QNJ19" s="487"/>
      <c r="QNK19" s="487"/>
      <c r="QNL19" s="487"/>
      <c r="QNM19" s="487"/>
      <c r="QNN19" s="487"/>
      <c r="QNO19" s="487"/>
      <c r="QNP19" s="487"/>
      <c r="QNQ19" s="487"/>
      <c r="QNR19" s="487"/>
      <c r="QNS19" s="487"/>
      <c r="QNT19" s="487"/>
      <c r="QNU19" s="487"/>
      <c r="QNV19" s="487"/>
      <c r="QNW19" s="487"/>
      <c r="QNX19" s="487"/>
      <c r="QNY19" s="487"/>
      <c r="QNZ19" s="487"/>
      <c r="QOA19" s="487"/>
      <c r="QOB19" s="487"/>
      <c r="QOC19" s="487"/>
      <c r="QOD19" s="487"/>
      <c r="QOE19" s="487"/>
      <c r="QOF19" s="487"/>
      <c r="QOG19" s="487"/>
      <c r="QOH19" s="487"/>
      <c r="QOI19" s="487"/>
      <c r="QOJ19" s="487"/>
      <c r="QOK19" s="487"/>
      <c r="QOL19" s="487"/>
      <c r="QOM19" s="487"/>
      <c r="QON19" s="487"/>
      <c r="QOO19" s="487"/>
      <c r="QOP19" s="487"/>
      <c r="QOQ19" s="487"/>
      <c r="QOR19" s="487"/>
      <c r="QOS19" s="487"/>
      <c r="QOT19" s="487"/>
      <c r="QOU19" s="487"/>
      <c r="QOV19" s="487"/>
      <c r="QOW19" s="487"/>
      <c r="QOX19" s="487"/>
      <c r="QOY19" s="487"/>
      <c r="QOZ19" s="487"/>
      <c r="QPA19" s="487"/>
      <c r="QPB19" s="487"/>
      <c r="QPC19" s="487"/>
      <c r="QPD19" s="487"/>
      <c r="QPE19" s="487"/>
      <c r="QPF19" s="487"/>
      <c r="QPG19" s="487"/>
      <c r="QPH19" s="487"/>
      <c r="QPI19" s="487"/>
      <c r="QPJ19" s="487"/>
      <c r="QPK19" s="487"/>
      <c r="QPL19" s="487"/>
      <c r="QPM19" s="487"/>
      <c r="QPN19" s="487"/>
      <c r="QPO19" s="487"/>
      <c r="QPP19" s="487"/>
      <c r="QPQ19" s="487"/>
      <c r="QPR19" s="487"/>
      <c r="QPS19" s="487"/>
      <c r="QPT19" s="487"/>
      <c r="QPU19" s="487"/>
      <c r="QPV19" s="487"/>
      <c r="QPW19" s="487"/>
      <c r="QPX19" s="487"/>
      <c r="QPY19" s="487"/>
      <c r="QPZ19" s="487"/>
      <c r="QQA19" s="487"/>
      <c r="QQB19" s="487"/>
      <c r="QQC19" s="487"/>
      <c r="QQD19" s="487"/>
      <c r="QQE19" s="487"/>
      <c r="QQF19" s="487"/>
      <c r="QQG19" s="487"/>
      <c r="QQH19" s="487"/>
      <c r="QQI19" s="487"/>
      <c r="QQJ19" s="487"/>
      <c r="QQK19" s="487"/>
      <c r="QQL19" s="487"/>
      <c r="QQM19" s="487"/>
      <c r="QQN19" s="487"/>
      <c r="QQO19" s="487"/>
      <c r="QQP19" s="487"/>
      <c r="QQQ19" s="487"/>
      <c r="QQR19" s="487"/>
      <c r="QQS19" s="487"/>
      <c r="QQT19" s="487"/>
      <c r="QQU19" s="487"/>
      <c r="QQV19" s="487"/>
      <c r="QQW19" s="487"/>
      <c r="QQX19" s="487"/>
      <c r="QQY19" s="487"/>
      <c r="QQZ19" s="487"/>
      <c r="QRA19" s="487"/>
      <c r="QRB19" s="487"/>
      <c r="QRC19" s="487"/>
      <c r="QRD19" s="487"/>
      <c r="QRE19" s="487"/>
      <c r="QRF19" s="487"/>
      <c r="QRG19" s="487"/>
      <c r="QRH19" s="487"/>
      <c r="QRI19" s="487"/>
      <c r="QRJ19" s="487"/>
      <c r="QRK19" s="487"/>
      <c r="QRL19" s="487"/>
      <c r="QRM19" s="487"/>
      <c r="QRN19" s="487"/>
      <c r="QRO19" s="487"/>
      <c r="QRP19" s="487"/>
      <c r="QRQ19" s="487"/>
      <c r="QRR19" s="487"/>
      <c r="QRS19" s="487"/>
      <c r="QRT19" s="487"/>
      <c r="QRU19" s="487"/>
      <c r="QRV19" s="487"/>
      <c r="QRW19" s="487"/>
      <c r="QRX19" s="487"/>
      <c r="QRY19" s="487"/>
      <c r="QRZ19" s="487"/>
      <c r="QSA19" s="487"/>
      <c r="QSB19" s="487"/>
      <c r="QSC19" s="487"/>
      <c r="QSD19" s="487"/>
      <c r="QSE19" s="487"/>
      <c r="QSF19" s="487"/>
      <c r="QSG19" s="487"/>
      <c r="QSH19" s="487"/>
      <c r="QSI19" s="487"/>
      <c r="QSJ19" s="487"/>
      <c r="QSK19" s="487"/>
      <c r="QSL19" s="487"/>
      <c r="QSM19" s="487"/>
      <c r="QSN19" s="487"/>
      <c r="QSO19" s="487"/>
      <c r="QSP19" s="487"/>
      <c r="QSQ19" s="487"/>
      <c r="QSR19" s="487"/>
      <c r="QSS19" s="487"/>
      <c r="QST19" s="487"/>
      <c r="QSU19" s="487"/>
      <c r="QSV19" s="487"/>
      <c r="QSW19" s="487"/>
      <c r="QSX19" s="487"/>
      <c r="QSY19" s="487"/>
      <c r="QSZ19" s="487"/>
      <c r="QTA19" s="487"/>
      <c r="QTB19" s="487"/>
      <c r="QTC19" s="487"/>
      <c r="QTD19" s="487"/>
      <c r="QTE19" s="487"/>
      <c r="QTF19" s="487"/>
      <c r="QTG19" s="487"/>
      <c r="QTH19" s="487"/>
      <c r="QTI19" s="487"/>
      <c r="QTJ19" s="487"/>
      <c r="QTK19" s="487"/>
      <c r="QTL19" s="487"/>
      <c r="QTM19" s="487"/>
      <c r="QTN19" s="487"/>
      <c r="QTO19" s="487"/>
      <c r="QTP19" s="487"/>
      <c r="QTQ19" s="487"/>
      <c r="QTR19" s="487"/>
      <c r="QTS19" s="487"/>
      <c r="QTT19" s="487"/>
      <c r="QTU19" s="487"/>
      <c r="QTV19" s="487"/>
      <c r="QTW19" s="487"/>
      <c r="QTX19" s="487"/>
      <c r="QTY19" s="487"/>
      <c r="QTZ19" s="487"/>
      <c r="QUA19" s="487"/>
      <c r="QUB19" s="487"/>
      <c r="QUC19" s="487"/>
      <c r="QUD19" s="487"/>
      <c r="QUE19" s="487"/>
      <c r="QUF19" s="487"/>
      <c r="QUG19" s="487"/>
      <c r="QUH19" s="487"/>
      <c r="QUI19" s="487"/>
      <c r="QUJ19" s="487"/>
      <c r="QUK19" s="487"/>
      <c r="QUL19" s="487"/>
      <c r="QUM19" s="487"/>
      <c r="QUN19" s="487"/>
      <c r="QUO19" s="487"/>
      <c r="QUP19" s="487"/>
      <c r="QUQ19" s="487"/>
      <c r="QUR19" s="487"/>
      <c r="QUS19" s="487"/>
      <c r="QUT19" s="487"/>
      <c r="QUU19" s="487"/>
      <c r="QUV19" s="487"/>
      <c r="QUW19" s="487"/>
      <c r="QUX19" s="487"/>
      <c r="QUY19" s="487"/>
      <c r="QUZ19" s="487"/>
      <c r="QVA19" s="487"/>
      <c r="QVB19" s="487"/>
      <c r="QVC19" s="487"/>
      <c r="QVD19" s="487"/>
      <c r="QVE19" s="487"/>
      <c r="QVF19" s="487"/>
      <c r="QVG19" s="487"/>
      <c r="QVH19" s="487"/>
      <c r="QVI19" s="487"/>
      <c r="QVJ19" s="487"/>
      <c r="QVK19" s="487"/>
      <c r="QVL19" s="487"/>
      <c r="QVM19" s="487"/>
      <c r="QVN19" s="487"/>
      <c r="QVO19" s="487"/>
      <c r="QVP19" s="487"/>
      <c r="QVQ19" s="487"/>
      <c r="QVR19" s="487"/>
      <c r="QVS19" s="487"/>
      <c r="QVT19" s="487"/>
      <c r="QVU19" s="487"/>
      <c r="QVV19" s="487"/>
      <c r="QVW19" s="487"/>
      <c r="QVX19" s="487"/>
      <c r="QVY19" s="487"/>
      <c r="QVZ19" s="487"/>
      <c r="QWA19" s="487"/>
      <c r="QWB19" s="487"/>
      <c r="QWC19" s="487"/>
      <c r="QWD19" s="487"/>
      <c r="QWE19" s="487"/>
      <c r="QWF19" s="487"/>
      <c r="QWG19" s="487"/>
      <c r="QWH19" s="487"/>
      <c r="QWI19" s="487"/>
      <c r="QWJ19" s="487"/>
      <c r="QWK19" s="487"/>
      <c r="QWL19" s="487"/>
      <c r="QWM19" s="487"/>
      <c r="QWN19" s="487"/>
      <c r="QWO19" s="487"/>
      <c r="QWP19" s="487"/>
      <c r="QWQ19" s="487"/>
      <c r="QWR19" s="487"/>
      <c r="QWS19" s="487"/>
      <c r="QWT19" s="487"/>
      <c r="QWU19" s="487"/>
      <c r="QWV19" s="487"/>
      <c r="QWW19" s="487"/>
      <c r="QWX19" s="487"/>
      <c r="QWY19" s="487"/>
      <c r="QWZ19" s="487"/>
      <c r="QXA19" s="487"/>
      <c r="QXB19" s="487"/>
      <c r="QXC19" s="487"/>
      <c r="QXD19" s="487"/>
      <c r="QXE19" s="487"/>
      <c r="QXF19" s="487"/>
      <c r="QXG19" s="487"/>
      <c r="QXH19" s="487"/>
      <c r="QXI19" s="487"/>
      <c r="QXJ19" s="487"/>
      <c r="QXK19" s="487"/>
      <c r="QXL19" s="487"/>
      <c r="QXM19" s="487"/>
      <c r="QXN19" s="487"/>
      <c r="QXO19" s="487"/>
      <c r="QXP19" s="487"/>
      <c r="QXQ19" s="487"/>
      <c r="QXR19" s="487"/>
      <c r="QXS19" s="487"/>
      <c r="QXT19" s="487"/>
      <c r="QXU19" s="487"/>
      <c r="QXV19" s="487"/>
      <c r="QXW19" s="487"/>
      <c r="QXX19" s="487"/>
      <c r="QXY19" s="487"/>
      <c r="QXZ19" s="487"/>
      <c r="QYA19" s="487"/>
      <c r="QYB19" s="487"/>
      <c r="QYC19" s="487"/>
      <c r="QYD19" s="487"/>
      <c r="QYE19" s="487"/>
      <c r="QYF19" s="487"/>
      <c r="QYG19" s="487"/>
      <c r="QYH19" s="487"/>
      <c r="QYI19" s="487"/>
      <c r="QYJ19" s="487"/>
      <c r="QYK19" s="487"/>
      <c r="QYL19" s="487"/>
      <c r="QYM19" s="487"/>
      <c r="QYN19" s="487"/>
      <c r="QYO19" s="487"/>
      <c r="QYP19" s="487"/>
      <c r="QYQ19" s="487"/>
      <c r="QYR19" s="487"/>
      <c r="QYS19" s="487"/>
      <c r="QYT19" s="487"/>
      <c r="QYU19" s="487"/>
      <c r="QYV19" s="487"/>
      <c r="QYW19" s="487"/>
      <c r="QYX19" s="487"/>
      <c r="QYY19" s="487"/>
      <c r="QYZ19" s="487"/>
      <c r="QZA19" s="487"/>
      <c r="QZB19" s="487"/>
      <c r="QZC19" s="487"/>
      <c r="QZD19" s="487"/>
      <c r="QZE19" s="487"/>
      <c r="QZF19" s="487"/>
      <c r="QZG19" s="487"/>
      <c r="QZH19" s="487"/>
      <c r="QZI19" s="487"/>
      <c r="QZJ19" s="487"/>
      <c r="QZK19" s="487"/>
      <c r="QZL19" s="487"/>
      <c r="QZM19" s="487"/>
      <c r="QZN19" s="487"/>
      <c r="QZO19" s="487"/>
      <c r="QZP19" s="487"/>
      <c r="QZQ19" s="487"/>
      <c r="QZR19" s="487"/>
      <c r="QZS19" s="487"/>
      <c r="QZT19" s="487"/>
      <c r="QZU19" s="487"/>
      <c r="QZV19" s="487"/>
      <c r="QZW19" s="487"/>
      <c r="QZX19" s="487"/>
      <c r="QZY19" s="487"/>
      <c r="QZZ19" s="487"/>
      <c r="RAA19" s="487"/>
      <c r="RAB19" s="487"/>
      <c r="RAC19" s="487"/>
      <c r="RAD19" s="487"/>
      <c r="RAE19" s="487"/>
      <c r="RAF19" s="487"/>
      <c r="RAG19" s="487"/>
      <c r="RAH19" s="487"/>
      <c r="RAI19" s="487"/>
      <c r="RAJ19" s="487"/>
      <c r="RAK19" s="487"/>
      <c r="RAL19" s="487"/>
      <c r="RAM19" s="487"/>
      <c r="RAN19" s="487"/>
      <c r="RAO19" s="487"/>
      <c r="RAP19" s="487"/>
      <c r="RAQ19" s="487"/>
      <c r="RAR19" s="487"/>
      <c r="RAS19" s="487"/>
      <c r="RAT19" s="487"/>
      <c r="RAU19" s="487"/>
      <c r="RAV19" s="487"/>
      <c r="RAW19" s="487"/>
      <c r="RAX19" s="487"/>
      <c r="RAY19" s="487"/>
      <c r="RAZ19" s="487"/>
      <c r="RBA19" s="487"/>
      <c r="RBB19" s="487"/>
      <c r="RBC19" s="487"/>
      <c r="RBD19" s="487"/>
      <c r="RBE19" s="487"/>
      <c r="RBF19" s="487"/>
      <c r="RBG19" s="487"/>
      <c r="RBH19" s="487"/>
      <c r="RBI19" s="487"/>
      <c r="RBJ19" s="487"/>
      <c r="RBK19" s="487"/>
      <c r="RBL19" s="487"/>
      <c r="RBM19" s="487"/>
      <c r="RBN19" s="487"/>
      <c r="RBO19" s="487"/>
      <c r="RBP19" s="487"/>
      <c r="RBQ19" s="487"/>
      <c r="RBR19" s="487"/>
      <c r="RBS19" s="487"/>
      <c r="RBT19" s="487"/>
      <c r="RBU19" s="487"/>
      <c r="RBV19" s="487"/>
      <c r="RBW19" s="487"/>
      <c r="RBX19" s="487"/>
      <c r="RBY19" s="487"/>
      <c r="RBZ19" s="487"/>
      <c r="RCA19" s="487"/>
      <c r="RCB19" s="487"/>
      <c r="RCC19" s="487"/>
      <c r="RCD19" s="487"/>
      <c r="RCE19" s="487"/>
      <c r="RCF19" s="487"/>
      <c r="RCG19" s="487"/>
      <c r="RCH19" s="487"/>
      <c r="RCI19" s="487"/>
      <c r="RCJ19" s="487"/>
      <c r="RCK19" s="487"/>
      <c r="RCL19" s="487"/>
      <c r="RCM19" s="487"/>
      <c r="RCN19" s="487"/>
      <c r="RCO19" s="487"/>
      <c r="RCP19" s="487"/>
      <c r="RCQ19" s="487"/>
      <c r="RCR19" s="487"/>
      <c r="RCS19" s="487"/>
      <c r="RCT19" s="487"/>
      <c r="RCU19" s="487"/>
      <c r="RCV19" s="487"/>
      <c r="RCW19" s="487"/>
      <c r="RCX19" s="487"/>
      <c r="RCY19" s="487"/>
      <c r="RCZ19" s="487"/>
      <c r="RDA19" s="487"/>
      <c r="RDB19" s="487"/>
      <c r="RDC19" s="487"/>
      <c r="RDD19" s="487"/>
      <c r="RDE19" s="487"/>
      <c r="RDF19" s="487"/>
      <c r="RDG19" s="487"/>
      <c r="RDH19" s="487"/>
      <c r="RDI19" s="487"/>
      <c r="RDJ19" s="487"/>
      <c r="RDK19" s="487"/>
      <c r="RDL19" s="487"/>
      <c r="RDM19" s="487"/>
      <c r="RDN19" s="487"/>
      <c r="RDO19" s="487"/>
      <c r="RDP19" s="487"/>
      <c r="RDQ19" s="487"/>
      <c r="RDR19" s="487"/>
      <c r="RDS19" s="487"/>
      <c r="RDT19" s="487"/>
      <c r="RDU19" s="487"/>
      <c r="RDV19" s="487"/>
      <c r="RDW19" s="487"/>
      <c r="RDX19" s="487"/>
      <c r="RDY19" s="487"/>
      <c r="RDZ19" s="487"/>
      <c r="REA19" s="487"/>
      <c r="REB19" s="487"/>
      <c r="REC19" s="487"/>
      <c r="RED19" s="487"/>
      <c r="REE19" s="487"/>
      <c r="REF19" s="487"/>
      <c r="REG19" s="487"/>
      <c r="REH19" s="487"/>
      <c r="REI19" s="487"/>
      <c r="REJ19" s="487"/>
      <c r="REK19" s="487"/>
      <c r="REL19" s="487"/>
      <c r="REM19" s="487"/>
      <c r="REN19" s="487"/>
      <c r="REO19" s="487"/>
      <c r="REP19" s="487"/>
      <c r="REQ19" s="487"/>
      <c r="RER19" s="487"/>
      <c r="RES19" s="487"/>
      <c r="RET19" s="487"/>
      <c r="REU19" s="487"/>
      <c r="REV19" s="487"/>
      <c r="REW19" s="487"/>
      <c r="REX19" s="487"/>
      <c r="REY19" s="487"/>
      <c r="REZ19" s="487"/>
      <c r="RFA19" s="487"/>
      <c r="RFB19" s="487"/>
      <c r="RFC19" s="487"/>
      <c r="RFD19" s="487"/>
      <c r="RFE19" s="487"/>
      <c r="RFF19" s="487"/>
      <c r="RFG19" s="487"/>
      <c r="RFH19" s="487"/>
      <c r="RFI19" s="487"/>
      <c r="RFJ19" s="487"/>
      <c r="RFK19" s="487"/>
      <c r="RFL19" s="487"/>
      <c r="RFM19" s="487"/>
      <c r="RFN19" s="487"/>
      <c r="RFO19" s="487"/>
      <c r="RFP19" s="487"/>
      <c r="RFQ19" s="487"/>
      <c r="RFR19" s="487"/>
      <c r="RFS19" s="487"/>
      <c r="RFT19" s="487"/>
      <c r="RFU19" s="487"/>
      <c r="RFV19" s="487"/>
      <c r="RFW19" s="487"/>
      <c r="RFX19" s="487"/>
      <c r="RFY19" s="487"/>
      <c r="RFZ19" s="487"/>
      <c r="RGA19" s="487"/>
      <c r="RGB19" s="487"/>
      <c r="RGC19" s="487"/>
      <c r="RGD19" s="487"/>
      <c r="RGE19" s="487"/>
      <c r="RGF19" s="487"/>
      <c r="RGG19" s="487"/>
      <c r="RGH19" s="487"/>
      <c r="RGI19" s="487"/>
      <c r="RGJ19" s="487"/>
      <c r="RGK19" s="487"/>
      <c r="RGL19" s="487"/>
      <c r="RGM19" s="487"/>
      <c r="RGN19" s="487"/>
      <c r="RGO19" s="487"/>
      <c r="RGP19" s="487"/>
      <c r="RGQ19" s="487"/>
      <c r="RGR19" s="487"/>
      <c r="RGS19" s="487"/>
      <c r="RGT19" s="487"/>
      <c r="RGU19" s="487"/>
      <c r="RGV19" s="487"/>
      <c r="RGW19" s="487"/>
      <c r="RGX19" s="487"/>
      <c r="RGY19" s="487"/>
      <c r="RGZ19" s="487"/>
      <c r="RHA19" s="487"/>
      <c r="RHB19" s="487"/>
      <c r="RHC19" s="487"/>
      <c r="RHD19" s="487"/>
      <c r="RHE19" s="487"/>
      <c r="RHF19" s="487"/>
      <c r="RHG19" s="487"/>
      <c r="RHH19" s="487"/>
      <c r="RHI19" s="487"/>
      <c r="RHJ19" s="487"/>
      <c r="RHK19" s="487"/>
      <c r="RHL19" s="487"/>
      <c r="RHM19" s="487"/>
      <c r="RHN19" s="487"/>
      <c r="RHO19" s="487"/>
      <c r="RHP19" s="487"/>
      <c r="RHQ19" s="487"/>
      <c r="RHR19" s="487"/>
      <c r="RHS19" s="487"/>
      <c r="RHT19" s="487"/>
      <c r="RHU19" s="487"/>
      <c r="RHV19" s="487"/>
      <c r="RHW19" s="487"/>
      <c r="RHX19" s="487"/>
      <c r="RHY19" s="487"/>
      <c r="RHZ19" s="487"/>
      <c r="RIA19" s="487"/>
      <c r="RIB19" s="487"/>
      <c r="RIC19" s="487"/>
      <c r="RID19" s="487"/>
      <c r="RIE19" s="487"/>
      <c r="RIF19" s="487"/>
      <c r="RIG19" s="487"/>
      <c r="RIH19" s="487"/>
      <c r="RII19" s="487"/>
      <c r="RIJ19" s="487"/>
      <c r="RIK19" s="487"/>
      <c r="RIL19" s="487"/>
      <c r="RIM19" s="487"/>
      <c r="RIN19" s="487"/>
      <c r="RIO19" s="487"/>
      <c r="RIP19" s="487"/>
      <c r="RIQ19" s="487"/>
      <c r="RIR19" s="487"/>
      <c r="RIS19" s="487"/>
      <c r="RIT19" s="487"/>
      <c r="RIU19" s="487"/>
      <c r="RIV19" s="487"/>
      <c r="RIW19" s="487"/>
      <c r="RIX19" s="487"/>
      <c r="RIY19" s="487"/>
      <c r="RIZ19" s="487"/>
      <c r="RJA19" s="487"/>
      <c r="RJB19" s="487"/>
      <c r="RJC19" s="487"/>
      <c r="RJD19" s="487"/>
      <c r="RJE19" s="487"/>
      <c r="RJF19" s="487"/>
      <c r="RJG19" s="487"/>
      <c r="RJH19" s="487"/>
      <c r="RJI19" s="487"/>
      <c r="RJJ19" s="487"/>
      <c r="RJK19" s="487"/>
      <c r="RJL19" s="487"/>
      <c r="RJM19" s="487"/>
      <c r="RJN19" s="487"/>
      <c r="RJO19" s="487"/>
      <c r="RJP19" s="487"/>
      <c r="RJQ19" s="487"/>
      <c r="RJR19" s="487"/>
      <c r="RJS19" s="487"/>
      <c r="RJT19" s="487"/>
      <c r="RJU19" s="487"/>
      <c r="RJV19" s="487"/>
      <c r="RJW19" s="487"/>
      <c r="RJX19" s="487"/>
      <c r="RJY19" s="487"/>
      <c r="RJZ19" s="487"/>
      <c r="RKA19" s="487"/>
      <c r="RKB19" s="487"/>
      <c r="RKC19" s="487"/>
      <c r="RKD19" s="487"/>
      <c r="RKE19" s="487"/>
      <c r="RKF19" s="487"/>
      <c r="RKG19" s="487"/>
      <c r="RKH19" s="487"/>
      <c r="RKI19" s="487"/>
      <c r="RKJ19" s="487"/>
      <c r="RKK19" s="487"/>
      <c r="RKL19" s="487"/>
      <c r="RKM19" s="487"/>
      <c r="RKN19" s="487"/>
      <c r="RKO19" s="487"/>
      <c r="RKP19" s="487"/>
      <c r="RKQ19" s="487"/>
      <c r="RKR19" s="487"/>
      <c r="RKS19" s="487"/>
      <c r="RKT19" s="487"/>
      <c r="RKU19" s="487"/>
      <c r="RKV19" s="487"/>
      <c r="RKW19" s="487"/>
      <c r="RKX19" s="487"/>
      <c r="RKY19" s="487"/>
      <c r="RKZ19" s="487"/>
      <c r="RLA19" s="487"/>
      <c r="RLB19" s="487"/>
      <c r="RLC19" s="487"/>
      <c r="RLD19" s="487"/>
      <c r="RLE19" s="487"/>
      <c r="RLF19" s="487"/>
      <c r="RLG19" s="487"/>
      <c r="RLH19" s="487"/>
      <c r="RLI19" s="487"/>
      <c r="RLJ19" s="487"/>
      <c r="RLK19" s="487"/>
      <c r="RLL19" s="487"/>
      <c r="RLM19" s="487"/>
      <c r="RLN19" s="487"/>
      <c r="RLO19" s="487"/>
      <c r="RLP19" s="487"/>
      <c r="RLQ19" s="487"/>
      <c r="RLR19" s="487"/>
      <c r="RLS19" s="487"/>
      <c r="RLT19" s="487"/>
      <c r="RLU19" s="487"/>
      <c r="RLV19" s="487"/>
      <c r="RLW19" s="487"/>
      <c r="RLX19" s="487"/>
      <c r="RLY19" s="487"/>
      <c r="RLZ19" s="487"/>
      <c r="RMA19" s="487"/>
      <c r="RMB19" s="487"/>
      <c r="RMC19" s="487"/>
      <c r="RMD19" s="487"/>
      <c r="RME19" s="487"/>
      <c r="RMF19" s="487"/>
      <c r="RMG19" s="487"/>
      <c r="RMH19" s="487"/>
      <c r="RMI19" s="487"/>
      <c r="RMJ19" s="487"/>
      <c r="RMK19" s="487"/>
      <c r="RML19" s="487"/>
      <c r="RMM19" s="487"/>
      <c r="RMN19" s="487"/>
      <c r="RMO19" s="487"/>
      <c r="RMP19" s="487"/>
      <c r="RMQ19" s="487"/>
      <c r="RMR19" s="487"/>
      <c r="RMS19" s="487"/>
      <c r="RMT19" s="487"/>
      <c r="RMU19" s="487"/>
      <c r="RMV19" s="487"/>
      <c r="RMW19" s="487"/>
      <c r="RMX19" s="487"/>
      <c r="RMY19" s="487"/>
      <c r="RMZ19" s="487"/>
      <c r="RNA19" s="487"/>
      <c r="RNB19" s="487"/>
      <c r="RNC19" s="487"/>
      <c r="RND19" s="487"/>
      <c r="RNE19" s="487"/>
      <c r="RNF19" s="487"/>
      <c r="RNG19" s="487"/>
      <c r="RNH19" s="487"/>
      <c r="RNI19" s="487"/>
      <c r="RNJ19" s="487"/>
      <c r="RNK19" s="487"/>
      <c r="RNL19" s="487"/>
      <c r="RNM19" s="487"/>
      <c r="RNN19" s="487"/>
      <c r="RNO19" s="487"/>
      <c r="RNP19" s="487"/>
      <c r="RNQ19" s="487"/>
      <c r="RNR19" s="487"/>
      <c r="RNS19" s="487"/>
      <c r="RNT19" s="487"/>
      <c r="RNU19" s="487"/>
      <c r="RNV19" s="487"/>
      <c r="RNW19" s="487"/>
      <c r="RNX19" s="487"/>
      <c r="RNY19" s="487"/>
      <c r="RNZ19" s="487"/>
      <c r="ROA19" s="487"/>
      <c r="ROB19" s="487"/>
      <c r="ROC19" s="487"/>
      <c r="ROD19" s="487"/>
      <c r="ROE19" s="487"/>
      <c r="ROF19" s="487"/>
      <c r="ROG19" s="487"/>
      <c r="ROH19" s="487"/>
      <c r="ROI19" s="487"/>
      <c r="ROJ19" s="487"/>
      <c r="ROK19" s="487"/>
      <c r="ROL19" s="487"/>
      <c r="ROM19" s="487"/>
      <c r="RON19" s="487"/>
      <c r="ROO19" s="487"/>
      <c r="ROP19" s="487"/>
      <c r="ROQ19" s="487"/>
      <c r="ROR19" s="487"/>
      <c r="ROS19" s="487"/>
      <c r="ROT19" s="487"/>
      <c r="ROU19" s="487"/>
      <c r="ROV19" s="487"/>
      <c r="ROW19" s="487"/>
      <c r="ROX19" s="487"/>
      <c r="ROY19" s="487"/>
      <c r="ROZ19" s="487"/>
      <c r="RPA19" s="487"/>
      <c r="RPB19" s="487"/>
      <c r="RPC19" s="487"/>
      <c r="RPD19" s="487"/>
      <c r="RPE19" s="487"/>
      <c r="RPF19" s="487"/>
      <c r="RPG19" s="487"/>
      <c r="RPH19" s="487"/>
      <c r="RPI19" s="487"/>
      <c r="RPJ19" s="487"/>
      <c r="RPK19" s="487"/>
      <c r="RPL19" s="487"/>
      <c r="RPM19" s="487"/>
      <c r="RPN19" s="487"/>
      <c r="RPO19" s="487"/>
      <c r="RPP19" s="487"/>
      <c r="RPQ19" s="487"/>
      <c r="RPR19" s="487"/>
      <c r="RPS19" s="487"/>
      <c r="RPT19" s="487"/>
      <c r="RPU19" s="487"/>
      <c r="RPV19" s="487"/>
      <c r="RPW19" s="487"/>
      <c r="RPX19" s="487"/>
      <c r="RPY19" s="487"/>
      <c r="RPZ19" s="487"/>
      <c r="RQA19" s="487"/>
      <c r="RQB19" s="487"/>
      <c r="RQC19" s="487"/>
      <c r="RQD19" s="487"/>
      <c r="RQE19" s="487"/>
      <c r="RQF19" s="487"/>
      <c r="RQG19" s="487"/>
      <c r="RQH19" s="487"/>
      <c r="RQI19" s="487"/>
      <c r="RQJ19" s="487"/>
      <c r="RQK19" s="487"/>
      <c r="RQL19" s="487"/>
      <c r="RQM19" s="487"/>
      <c r="RQN19" s="487"/>
      <c r="RQO19" s="487"/>
      <c r="RQP19" s="487"/>
      <c r="RQQ19" s="487"/>
      <c r="RQR19" s="487"/>
      <c r="RQS19" s="487"/>
      <c r="RQT19" s="487"/>
      <c r="RQU19" s="487"/>
      <c r="RQV19" s="487"/>
      <c r="RQW19" s="487"/>
      <c r="RQX19" s="487"/>
      <c r="RQY19" s="487"/>
      <c r="RQZ19" s="487"/>
      <c r="RRA19" s="487"/>
      <c r="RRB19" s="487"/>
      <c r="RRC19" s="487"/>
      <c r="RRD19" s="487"/>
      <c r="RRE19" s="487"/>
      <c r="RRF19" s="487"/>
      <c r="RRG19" s="487"/>
      <c r="RRH19" s="487"/>
      <c r="RRI19" s="487"/>
      <c r="RRJ19" s="487"/>
      <c r="RRK19" s="487"/>
      <c r="RRL19" s="487"/>
      <c r="RRM19" s="487"/>
      <c r="RRN19" s="487"/>
      <c r="RRO19" s="487"/>
      <c r="RRP19" s="487"/>
      <c r="RRQ19" s="487"/>
      <c r="RRR19" s="487"/>
      <c r="RRS19" s="487"/>
      <c r="RRT19" s="487"/>
      <c r="RRU19" s="487"/>
      <c r="RRV19" s="487"/>
      <c r="RRW19" s="487"/>
      <c r="RRX19" s="487"/>
      <c r="RRY19" s="487"/>
      <c r="RRZ19" s="487"/>
      <c r="RSA19" s="487"/>
      <c r="RSB19" s="487"/>
      <c r="RSC19" s="487"/>
      <c r="RSD19" s="487"/>
      <c r="RSE19" s="487"/>
      <c r="RSF19" s="487"/>
      <c r="RSG19" s="487"/>
      <c r="RSH19" s="487"/>
      <c r="RSI19" s="487"/>
      <c r="RSJ19" s="487"/>
      <c r="RSK19" s="487"/>
      <c r="RSL19" s="487"/>
      <c r="RSM19" s="487"/>
      <c r="RSN19" s="487"/>
      <c r="RSO19" s="487"/>
      <c r="RSP19" s="487"/>
      <c r="RSQ19" s="487"/>
      <c r="RSR19" s="487"/>
      <c r="RSS19" s="487"/>
      <c r="RST19" s="487"/>
      <c r="RSU19" s="487"/>
      <c r="RSV19" s="487"/>
      <c r="RSW19" s="487"/>
      <c r="RSX19" s="487"/>
      <c r="RSY19" s="487"/>
      <c r="RSZ19" s="487"/>
      <c r="RTA19" s="487"/>
      <c r="RTB19" s="487"/>
      <c r="RTC19" s="487"/>
      <c r="RTD19" s="487"/>
      <c r="RTE19" s="487"/>
      <c r="RTF19" s="487"/>
      <c r="RTG19" s="487"/>
      <c r="RTH19" s="487"/>
      <c r="RTI19" s="487"/>
      <c r="RTJ19" s="487"/>
      <c r="RTK19" s="487"/>
      <c r="RTL19" s="487"/>
      <c r="RTM19" s="487"/>
      <c r="RTN19" s="487"/>
      <c r="RTO19" s="487"/>
      <c r="RTP19" s="487"/>
      <c r="RTQ19" s="487"/>
      <c r="RTR19" s="487"/>
      <c r="RTS19" s="487"/>
      <c r="RTT19" s="487"/>
      <c r="RTU19" s="487"/>
      <c r="RTV19" s="487"/>
      <c r="RTW19" s="487"/>
      <c r="RTX19" s="487"/>
      <c r="RTY19" s="487"/>
      <c r="RTZ19" s="487"/>
      <c r="RUA19" s="487"/>
      <c r="RUB19" s="487"/>
      <c r="RUC19" s="487"/>
      <c r="RUD19" s="487"/>
      <c r="RUE19" s="487"/>
      <c r="RUF19" s="487"/>
      <c r="RUG19" s="487"/>
      <c r="RUH19" s="487"/>
      <c r="RUI19" s="487"/>
      <c r="RUJ19" s="487"/>
      <c r="RUK19" s="487"/>
      <c r="RUL19" s="487"/>
      <c r="RUM19" s="487"/>
      <c r="RUN19" s="487"/>
      <c r="RUO19" s="487"/>
      <c r="RUP19" s="487"/>
      <c r="RUQ19" s="487"/>
      <c r="RUR19" s="487"/>
      <c r="RUS19" s="487"/>
      <c r="RUT19" s="487"/>
      <c r="RUU19" s="487"/>
      <c r="RUV19" s="487"/>
      <c r="RUW19" s="487"/>
      <c r="RUX19" s="487"/>
      <c r="RUY19" s="487"/>
      <c r="RUZ19" s="487"/>
      <c r="RVA19" s="487"/>
      <c r="RVB19" s="487"/>
      <c r="RVC19" s="487"/>
      <c r="RVD19" s="487"/>
      <c r="RVE19" s="487"/>
      <c r="RVF19" s="487"/>
      <c r="RVG19" s="487"/>
      <c r="RVH19" s="487"/>
      <c r="RVI19" s="487"/>
      <c r="RVJ19" s="487"/>
      <c r="RVK19" s="487"/>
      <c r="RVL19" s="487"/>
      <c r="RVM19" s="487"/>
      <c r="RVN19" s="487"/>
      <c r="RVO19" s="487"/>
      <c r="RVP19" s="487"/>
      <c r="RVQ19" s="487"/>
      <c r="RVR19" s="487"/>
      <c r="RVS19" s="487"/>
      <c r="RVT19" s="487"/>
      <c r="RVU19" s="487"/>
      <c r="RVV19" s="487"/>
      <c r="RVW19" s="487"/>
      <c r="RVX19" s="487"/>
      <c r="RVY19" s="487"/>
      <c r="RVZ19" s="487"/>
      <c r="RWA19" s="487"/>
      <c r="RWB19" s="487"/>
      <c r="RWC19" s="487"/>
      <c r="RWD19" s="487"/>
      <c r="RWE19" s="487"/>
      <c r="RWF19" s="487"/>
      <c r="RWG19" s="487"/>
      <c r="RWH19" s="487"/>
      <c r="RWI19" s="487"/>
      <c r="RWJ19" s="487"/>
      <c r="RWK19" s="487"/>
      <c r="RWL19" s="487"/>
      <c r="RWM19" s="487"/>
      <c r="RWN19" s="487"/>
      <c r="RWO19" s="487"/>
      <c r="RWP19" s="487"/>
      <c r="RWQ19" s="487"/>
      <c r="RWR19" s="487"/>
      <c r="RWS19" s="487"/>
      <c r="RWT19" s="487"/>
      <c r="RWU19" s="487"/>
      <c r="RWV19" s="487"/>
      <c r="RWW19" s="487"/>
      <c r="RWX19" s="487"/>
      <c r="RWY19" s="487"/>
      <c r="RWZ19" s="487"/>
      <c r="RXA19" s="487"/>
      <c r="RXB19" s="487"/>
      <c r="RXC19" s="487"/>
      <c r="RXD19" s="487"/>
      <c r="RXE19" s="487"/>
      <c r="RXF19" s="487"/>
      <c r="RXG19" s="487"/>
      <c r="RXH19" s="487"/>
      <c r="RXI19" s="487"/>
      <c r="RXJ19" s="487"/>
      <c r="RXK19" s="487"/>
      <c r="RXL19" s="487"/>
      <c r="RXM19" s="487"/>
      <c r="RXN19" s="487"/>
      <c r="RXO19" s="487"/>
      <c r="RXP19" s="487"/>
      <c r="RXQ19" s="487"/>
      <c r="RXR19" s="487"/>
      <c r="RXS19" s="487"/>
      <c r="RXT19" s="487"/>
      <c r="RXU19" s="487"/>
      <c r="RXV19" s="487"/>
      <c r="RXW19" s="487"/>
      <c r="RXX19" s="487"/>
      <c r="RXY19" s="487"/>
      <c r="RXZ19" s="487"/>
      <c r="RYA19" s="487"/>
      <c r="RYB19" s="487"/>
      <c r="RYC19" s="487"/>
      <c r="RYD19" s="487"/>
      <c r="RYE19" s="487"/>
      <c r="RYF19" s="487"/>
      <c r="RYG19" s="487"/>
      <c r="RYH19" s="487"/>
      <c r="RYI19" s="487"/>
      <c r="RYJ19" s="487"/>
      <c r="RYK19" s="487"/>
      <c r="RYL19" s="487"/>
      <c r="RYM19" s="487"/>
      <c r="RYN19" s="487"/>
      <c r="RYO19" s="487"/>
      <c r="RYP19" s="487"/>
      <c r="RYQ19" s="487"/>
      <c r="RYR19" s="487"/>
      <c r="RYS19" s="487"/>
      <c r="RYT19" s="487"/>
      <c r="RYU19" s="487"/>
      <c r="RYV19" s="487"/>
      <c r="RYW19" s="487"/>
      <c r="RYX19" s="487"/>
      <c r="RYY19" s="487"/>
      <c r="RYZ19" s="487"/>
      <c r="RZA19" s="487"/>
      <c r="RZB19" s="487"/>
      <c r="RZC19" s="487"/>
      <c r="RZD19" s="487"/>
      <c r="RZE19" s="487"/>
      <c r="RZF19" s="487"/>
      <c r="RZG19" s="487"/>
      <c r="RZH19" s="487"/>
      <c r="RZI19" s="487"/>
      <c r="RZJ19" s="487"/>
      <c r="RZK19" s="487"/>
      <c r="RZL19" s="487"/>
      <c r="RZM19" s="487"/>
      <c r="RZN19" s="487"/>
      <c r="RZO19" s="487"/>
      <c r="RZP19" s="487"/>
      <c r="RZQ19" s="487"/>
      <c r="RZR19" s="487"/>
      <c r="RZS19" s="487"/>
      <c r="RZT19" s="487"/>
      <c r="RZU19" s="487"/>
      <c r="RZV19" s="487"/>
      <c r="RZW19" s="487"/>
      <c r="RZX19" s="487"/>
      <c r="RZY19" s="487"/>
      <c r="RZZ19" s="487"/>
      <c r="SAA19" s="487"/>
      <c r="SAB19" s="487"/>
      <c r="SAC19" s="487"/>
      <c r="SAD19" s="487"/>
      <c r="SAE19" s="487"/>
      <c r="SAF19" s="487"/>
      <c r="SAG19" s="487"/>
      <c r="SAH19" s="487"/>
      <c r="SAI19" s="487"/>
      <c r="SAJ19" s="487"/>
      <c r="SAK19" s="487"/>
      <c r="SAL19" s="487"/>
      <c r="SAM19" s="487"/>
      <c r="SAN19" s="487"/>
      <c r="SAO19" s="487"/>
      <c r="SAP19" s="487"/>
      <c r="SAQ19" s="487"/>
      <c r="SAR19" s="487"/>
      <c r="SAS19" s="487"/>
      <c r="SAT19" s="487"/>
      <c r="SAU19" s="487"/>
      <c r="SAV19" s="487"/>
      <c r="SAW19" s="487"/>
      <c r="SAX19" s="487"/>
      <c r="SAY19" s="487"/>
      <c r="SAZ19" s="487"/>
      <c r="SBA19" s="487"/>
      <c r="SBB19" s="487"/>
      <c r="SBC19" s="487"/>
      <c r="SBD19" s="487"/>
      <c r="SBE19" s="487"/>
      <c r="SBF19" s="487"/>
      <c r="SBG19" s="487"/>
      <c r="SBH19" s="487"/>
      <c r="SBI19" s="487"/>
      <c r="SBJ19" s="487"/>
      <c r="SBK19" s="487"/>
      <c r="SBL19" s="487"/>
      <c r="SBM19" s="487"/>
      <c r="SBN19" s="487"/>
      <c r="SBO19" s="487"/>
      <c r="SBP19" s="487"/>
      <c r="SBQ19" s="487"/>
      <c r="SBR19" s="487"/>
      <c r="SBS19" s="487"/>
      <c r="SBT19" s="487"/>
      <c r="SBU19" s="487"/>
      <c r="SBV19" s="487"/>
      <c r="SBW19" s="487"/>
      <c r="SBX19" s="487"/>
      <c r="SBY19" s="487"/>
      <c r="SBZ19" s="487"/>
      <c r="SCA19" s="487"/>
      <c r="SCB19" s="487"/>
      <c r="SCC19" s="487"/>
      <c r="SCD19" s="487"/>
      <c r="SCE19" s="487"/>
      <c r="SCF19" s="487"/>
      <c r="SCG19" s="487"/>
      <c r="SCH19" s="487"/>
      <c r="SCI19" s="487"/>
      <c r="SCJ19" s="487"/>
      <c r="SCK19" s="487"/>
      <c r="SCL19" s="487"/>
      <c r="SCM19" s="487"/>
      <c r="SCN19" s="487"/>
      <c r="SCO19" s="487"/>
      <c r="SCP19" s="487"/>
      <c r="SCQ19" s="487"/>
      <c r="SCR19" s="487"/>
      <c r="SCS19" s="487"/>
      <c r="SCT19" s="487"/>
      <c r="SCU19" s="487"/>
      <c r="SCV19" s="487"/>
      <c r="SCW19" s="487"/>
      <c r="SCX19" s="487"/>
      <c r="SCY19" s="487"/>
      <c r="SCZ19" s="487"/>
      <c r="SDA19" s="487"/>
      <c r="SDB19" s="487"/>
      <c r="SDC19" s="487"/>
      <c r="SDD19" s="487"/>
      <c r="SDE19" s="487"/>
      <c r="SDF19" s="487"/>
      <c r="SDG19" s="487"/>
      <c r="SDH19" s="487"/>
      <c r="SDI19" s="487"/>
      <c r="SDJ19" s="487"/>
      <c r="SDK19" s="487"/>
      <c r="SDL19" s="487"/>
      <c r="SDM19" s="487"/>
      <c r="SDN19" s="487"/>
      <c r="SDO19" s="487"/>
      <c r="SDP19" s="487"/>
      <c r="SDQ19" s="487"/>
      <c r="SDR19" s="487"/>
      <c r="SDS19" s="487"/>
      <c r="SDT19" s="487"/>
      <c r="SDU19" s="487"/>
      <c r="SDV19" s="487"/>
      <c r="SDW19" s="487"/>
      <c r="SDX19" s="487"/>
      <c r="SDY19" s="487"/>
      <c r="SDZ19" s="487"/>
      <c r="SEA19" s="487"/>
      <c r="SEB19" s="487"/>
      <c r="SEC19" s="487"/>
      <c r="SED19" s="487"/>
      <c r="SEE19" s="487"/>
      <c r="SEF19" s="487"/>
      <c r="SEG19" s="487"/>
      <c r="SEH19" s="487"/>
      <c r="SEI19" s="487"/>
      <c r="SEJ19" s="487"/>
      <c r="SEK19" s="487"/>
      <c r="SEL19" s="487"/>
      <c r="SEM19" s="487"/>
      <c r="SEN19" s="487"/>
      <c r="SEO19" s="487"/>
      <c r="SEP19" s="487"/>
      <c r="SEQ19" s="487"/>
      <c r="SER19" s="487"/>
      <c r="SES19" s="487"/>
      <c r="SET19" s="487"/>
      <c r="SEU19" s="487"/>
      <c r="SEV19" s="487"/>
      <c r="SEW19" s="487"/>
      <c r="SEX19" s="487"/>
      <c r="SEY19" s="487"/>
      <c r="SEZ19" s="487"/>
      <c r="SFA19" s="487"/>
      <c r="SFB19" s="487"/>
      <c r="SFC19" s="487"/>
      <c r="SFD19" s="487"/>
      <c r="SFE19" s="487"/>
      <c r="SFF19" s="487"/>
      <c r="SFG19" s="487"/>
      <c r="SFH19" s="487"/>
      <c r="SFI19" s="487"/>
      <c r="SFJ19" s="487"/>
      <c r="SFK19" s="487"/>
      <c r="SFL19" s="487"/>
      <c r="SFM19" s="487"/>
      <c r="SFN19" s="487"/>
      <c r="SFO19" s="487"/>
      <c r="SFP19" s="487"/>
      <c r="SFQ19" s="487"/>
      <c r="SFR19" s="487"/>
      <c r="SFS19" s="487"/>
      <c r="SFT19" s="487"/>
      <c r="SFU19" s="487"/>
      <c r="SFV19" s="487"/>
      <c r="SFW19" s="487"/>
      <c r="SFX19" s="487"/>
      <c r="SFY19" s="487"/>
      <c r="SFZ19" s="487"/>
      <c r="SGA19" s="487"/>
      <c r="SGB19" s="487"/>
      <c r="SGC19" s="487"/>
      <c r="SGD19" s="487"/>
      <c r="SGE19" s="487"/>
      <c r="SGF19" s="487"/>
      <c r="SGG19" s="487"/>
      <c r="SGH19" s="487"/>
      <c r="SGI19" s="487"/>
      <c r="SGJ19" s="487"/>
      <c r="SGK19" s="487"/>
      <c r="SGL19" s="487"/>
      <c r="SGM19" s="487"/>
      <c r="SGN19" s="487"/>
      <c r="SGO19" s="487"/>
      <c r="SGP19" s="487"/>
      <c r="SGQ19" s="487"/>
      <c r="SGR19" s="487"/>
      <c r="SGS19" s="487"/>
      <c r="SGT19" s="487"/>
      <c r="SGU19" s="487"/>
      <c r="SGV19" s="487"/>
      <c r="SGW19" s="487"/>
      <c r="SGX19" s="487"/>
      <c r="SGY19" s="487"/>
      <c r="SGZ19" s="487"/>
      <c r="SHA19" s="487"/>
      <c r="SHB19" s="487"/>
      <c r="SHC19" s="487"/>
      <c r="SHD19" s="487"/>
      <c r="SHE19" s="487"/>
      <c r="SHF19" s="487"/>
      <c r="SHG19" s="487"/>
      <c r="SHH19" s="487"/>
      <c r="SHI19" s="487"/>
      <c r="SHJ19" s="487"/>
      <c r="SHK19" s="487"/>
      <c r="SHL19" s="487"/>
      <c r="SHM19" s="487"/>
      <c r="SHN19" s="487"/>
      <c r="SHO19" s="487"/>
      <c r="SHP19" s="487"/>
      <c r="SHQ19" s="487"/>
      <c r="SHR19" s="487"/>
      <c r="SHS19" s="487"/>
      <c r="SHT19" s="487"/>
      <c r="SHU19" s="487"/>
      <c r="SHV19" s="487"/>
      <c r="SHW19" s="487"/>
      <c r="SHX19" s="487"/>
      <c r="SHY19" s="487"/>
      <c r="SHZ19" s="487"/>
      <c r="SIA19" s="487"/>
      <c r="SIB19" s="487"/>
      <c r="SIC19" s="487"/>
      <c r="SID19" s="487"/>
      <c r="SIE19" s="487"/>
      <c r="SIF19" s="487"/>
      <c r="SIG19" s="487"/>
      <c r="SIH19" s="487"/>
      <c r="SII19" s="487"/>
      <c r="SIJ19" s="487"/>
      <c r="SIK19" s="487"/>
      <c r="SIL19" s="487"/>
      <c r="SIM19" s="487"/>
      <c r="SIN19" s="487"/>
      <c r="SIO19" s="487"/>
      <c r="SIP19" s="487"/>
      <c r="SIQ19" s="487"/>
      <c r="SIR19" s="487"/>
      <c r="SIS19" s="487"/>
      <c r="SIT19" s="487"/>
      <c r="SIU19" s="487"/>
      <c r="SIV19" s="487"/>
      <c r="SIW19" s="487"/>
      <c r="SIX19" s="487"/>
      <c r="SIY19" s="487"/>
      <c r="SIZ19" s="487"/>
      <c r="SJA19" s="487"/>
      <c r="SJB19" s="487"/>
      <c r="SJC19" s="487"/>
      <c r="SJD19" s="487"/>
      <c r="SJE19" s="487"/>
      <c r="SJF19" s="487"/>
      <c r="SJG19" s="487"/>
      <c r="SJH19" s="487"/>
      <c r="SJI19" s="487"/>
      <c r="SJJ19" s="487"/>
      <c r="SJK19" s="487"/>
      <c r="SJL19" s="487"/>
      <c r="SJM19" s="487"/>
      <c r="SJN19" s="487"/>
      <c r="SJO19" s="487"/>
      <c r="SJP19" s="487"/>
      <c r="SJQ19" s="487"/>
      <c r="SJR19" s="487"/>
      <c r="SJS19" s="487"/>
      <c r="SJT19" s="487"/>
      <c r="SJU19" s="487"/>
      <c r="SJV19" s="487"/>
      <c r="SJW19" s="487"/>
      <c r="SJX19" s="487"/>
      <c r="SJY19" s="487"/>
      <c r="SJZ19" s="487"/>
      <c r="SKA19" s="487"/>
      <c r="SKB19" s="487"/>
      <c r="SKC19" s="487"/>
      <c r="SKD19" s="487"/>
      <c r="SKE19" s="487"/>
      <c r="SKF19" s="487"/>
      <c r="SKG19" s="487"/>
      <c r="SKH19" s="487"/>
      <c r="SKI19" s="487"/>
      <c r="SKJ19" s="487"/>
      <c r="SKK19" s="487"/>
      <c r="SKL19" s="487"/>
      <c r="SKM19" s="487"/>
      <c r="SKN19" s="487"/>
      <c r="SKO19" s="487"/>
      <c r="SKP19" s="487"/>
      <c r="SKQ19" s="487"/>
      <c r="SKR19" s="487"/>
      <c r="SKS19" s="487"/>
      <c r="SKT19" s="487"/>
      <c r="SKU19" s="487"/>
      <c r="SKV19" s="487"/>
      <c r="SKW19" s="487"/>
      <c r="SKX19" s="487"/>
      <c r="SKY19" s="487"/>
      <c r="SKZ19" s="487"/>
      <c r="SLA19" s="487"/>
      <c r="SLB19" s="487"/>
      <c r="SLC19" s="487"/>
      <c r="SLD19" s="487"/>
      <c r="SLE19" s="487"/>
      <c r="SLF19" s="487"/>
      <c r="SLG19" s="487"/>
      <c r="SLH19" s="487"/>
      <c r="SLI19" s="487"/>
      <c r="SLJ19" s="487"/>
      <c r="SLK19" s="487"/>
      <c r="SLL19" s="487"/>
      <c r="SLM19" s="487"/>
      <c r="SLN19" s="487"/>
      <c r="SLO19" s="487"/>
      <c r="SLP19" s="487"/>
      <c r="SLQ19" s="487"/>
      <c r="SLR19" s="487"/>
      <c r="SLS19" s="487"/>
      <c r="SLT19" s="487"/>
      <c r="SLU19" s="487"/>
      <c r="SLV19" s="487"/>
      <c r="SLW19" s="487"/>
      <c r="SLX19" s="487"/>
      <c r="SLY19" s="487"/>
      <c r="SLZ19" s="487"/>
      <c r="SMA19" s="487"/>
      <c r="SMB19" s="487"/>
      <c r="SMC19" s="487"/>
      <c r="SMD19" s="487"/>
      <c r="SME19" s="487"/>
      <c r="SMF19" s="487"/>
      <c r="SMG19" s="487"/>
      <c r="SMH19" s="487"/>
      <c r="SMI19" s="487"/>
      <c r="SMJ19" s="487"/>
      <c r="SMK19" s="487"/>
      <c r="SML19" s="487"/>
      <c r="SMM19" s="487"/>
      <c r="SMN19" s="487"/>
      <c r="SMO19" s="487"/>
      <c r="SMP19" s="487"/>
      <c r="SMQ19" s="487"/>
      <c r="SMR19" s="487"/>
      <c r="SMS19" s="487"/>
      <c r="SMT19" s="487"/>
      <c r="SMU19" s="487"/>
      <c r="SMV19" s="487"/>
      <c r="SMW19" s="487"/>
      <c r="SMX19" s="487"/>
      <c r="SMY19" s="487"/>
      <c r="SMZ19" s="487"/>
      <c r="SNA19" s="487"/>
      <c r="SNB19" s="487"/>
      <c r="SNC19" s="487"/>
      <c r="SND19" s="487"/>
      <c r="SNE19" s="487"/>
      <c r="SNF19" s="487"/>
      <c r="SNG19" s="487"/>
      <c r="SNH19" s="487"/>
      <c r="SNI19" s="487"/>
      <c r="SNJ19" s="487"/>
      <c r="SNK19" s="487"/>
      <c r="SNL19" s="487"/>
      <c r="SNM19" s="487"/>
      <c r="SNN19" s="487"/>
      <c r="SNO19" s="487"/>
      <c r="SNP19" s="487"/>
      <c r="SNQ19" s="487"/>
      <c r="SNR19" s="487"/>
      <c r="SNS19" s="487"/>
      <c r="SNT19" s="487"/>
      <c r="SNU19" s="487"/>
      <c r="SNV19" s="487"/>
      <c r="SNW19" s="487"/>
      <c r="SNX19" s="487"/>
      <c r="SNY19" s="487"/>
      <c r="SNZ19" s="487"/>
      <c r="SOA19" s="487"/>
      <c r="SOB19" s="487"/>
      <c r="SOC19" s="487"/>
      <c r="SOD19" s="487"/>
      <c r="SOE19" s="487"/>
      <c r="SOF19" s="487"/>
      <c r="SOG19" s="487"/>
      <c r="SOH19" s="487"/>
      <c r="SOI19" s="487"/>
      <c r="SOJ19" s="487"/>
      <c r="SOK19" s="487"/>
      <c r="SOL19" s="487"/>
      <c r="SOM19" s="487"/>
      <c r="SON19" s="487"/>
      <c r="SOO19" s="487"/>
      <c r="SOP19" s="487"/>
      <c r="SOQ19" s="487"/>
      <c r="SOR19" s="487"/>
      <c r="SOS19" s="487"/>
      <c r="SOT19" s="487"/>
      <c r="SOU19" s="487"/>
      <c r="SOV19" s="487"/>
      <c r="SOW19" s="487"/>
      <c r="SOX19" s="487"/>
      <c r="SOY19" s="487"/>
      <c r="SOZ19" s="487"/>
      <c r="SPA19" s="487"/>
      <c r="SPB19" s="487"/>
      <c r="SPC19" s="487"/>
      <c r="SPD19" s="487"/>
      <c r="SPE19" s="487"/>
      <c r="SPF19" s="487"/>
      <c r="SPG19" s="487"/>
      <c r="SPH19" s="487"/>
      <c r="SPI19" s="487"/>
      <c r="SPJ19" s="487"/>
      <c r="SPK19" s="487"/>
      <c r="SPL19" s="487"/>
      <c r="SPM19" s="487"/>
      <c r="SPN19" s="487"/>
      <c r="SPO19" s="487"/>
      <c r="SPP19" s="487"/>
      <c r="SPQ19" s="487"/>
      <c r="SPR19" s="487"/>
      <c r="SPS19" s="487"/>
      <c r="SPT19" s="487"/>
      <c r="SPU19" s="487"/>
      <c r="SPV19" s="487"/>
      <c r="SPW19" s="487"/>
      <c r="SPX19" s="487"/>
      <c r="SPY19" s="487"/>
      <c r="SPZ19" s="487"/>
      <c r="SQA19" s="487"/>
      <c r="SQB19" s="487"/>
      <c r="SQC19" s="487"/>
      <c r="SQD19" s="487"/>
      <c r="SQE19" s="487"/>
      <c r="SQF19" s="487"/>
      <c r="SQG19" s="487"/>
      <c r="SQH19" s="487"/>
      <c r="SQI19" s="487"/>
      <c r="SQJ19" s="487"/>
      <c r="SQK19" s="487"/>
      <c r="SQL19" s="487"/>
      <c r="SQM19" s="487"/>
      <c r="SQN19" s="487"/>
      <c r="SQO19" s="487"/>
      <c r="SQP19" s="487"/>
      <c r="SQQ19" s="487"/>
      <c r="SQR19" s="487"/>
      <c r="SQS19" s="487"/>
      <c r="SQT19" s="487"/>
      <c r="SQU19" s="487"/>
      <c r="SQV19" s="487"/>
      <c r="SQW19" s="487"/>
      <c r="SQX19" s="487"/>
      <c r="SQY19" s="487"/>
      <c r="SQZ19" s="487"/>
      <c r="SRA19" s="487"/>
      <c r="SRB19" s="487"/>
      <c r="SRC19" s="487"/>
      <c r="SRD19" s="487"/>
      <c r="SRE19" s="487"/>
      <c r="SRF19" s="487"/>
      <c r="SRG19" s="487"/>
      <c r="SRH19" s="487"/>
      <c r="SRI19" s="487"/>
      <c r="SRJ19" s="487"/>
      <c r="SRK19" s="487"/>
      <c r="SRL19" s="487"/>
      <c r="SRM19" s="487"/>
      <c r="SRN19" s="487"/>
      <c r="SRO19" s="487"/>
      <c r="SRP19" s="487"/>
      <c r="SRQ19" s="487"/>
      <c r="SRR19" s="487"/>
      <c r="SRS19" s="487"/>
      <c r="SRT19" s="487"/>
      <c r="SRU19" s="487"/>
      <c r="SRV19" s="487"/>
      <c r="SRW19" s="487"/>
      <c r="SRX19" s="487"/>
      <c r="SRY19" s="487"/>
      <c r="SRZ19" s="487"/>
      <c r="SSA19" s="487"/>
      <c r="SSB19" s="487"/>
      <c r="SSC19" s="487"/>
      <c r="SSD19" s="487"/>
      <c r="SSE19" s="487"/>
      <c r="SSF19" s="487"/>
      <c r="SSG19" s="487"/>
      <c r="SSH19" s="487"/>
      <c r="SSI19" s="487"/>
      <c r="SSJ19" s="487"/>
      <c r="SSK19" s="487"/>
      <c r="SSL19" s="487"/>
      <c r="SSM19" s="487"/>
      <c r="SSN19" s="487"/>
      <c r="SSO19" s="487"/>
      <c r="SSP19" s="487"/>
      <c r="SSQ19" s="487"/>
      <c r="SSR19" s="487"/>
      <c r="SSS19" s="487"/>
      <c r="SST19" s="487"/>
      <c r="SSU19" s="487"/>
      <c r="SSV19" s="487"/>
      <c r="SSW19" s="487"/>
      <c r="SSX19" s="487"/>
      <c r="SSY19" s="487"/>
      <c r="SSZ19" s="487"/>
      <c r="STA19" s="487"/>
      <c r="STB19" s="487"/>
      <c r="STC19" s="487"/>
      <c r="STD19" s="487"/>
      <c r="STE19" s="487"/>
      <c r="STF19" s="487"/>
      <c r="STG19" s="487"/>
      <c r="STH19" s="487"/>
      <c r="STI19" s="487"/>
      <c r="STJ19" s="487"/>
      <c r="STK19" s="487"/>
      <c r="STL19" s="487"/>
      <c r="STM19" s="487"/>
      <c r="STN19" s="487"/>
      <c r="STO19" s="487"/>
      <c r="STP19" s="487"/>
      <c r="STQ19" s="487"/>
      <c r="STR19" s="487"/>
      <c r="STS19" s="487"/>
      <c r="STT19" s="487"/>
      <c r="STU19" s="487"/>
      <c r="STV19" s="487"/>
      <c r="STW19" s="487"/>
      <c r="STX19" s="487"/>
      <c r="STY19" s="487"/>
      <c r="STZ19" s="487"/>
      <c r="SUA19" s="487"/>
      <c r="SUB19" s="487"/>
      <c r="SUC19" s="487"/>
      <c r="SUD19" s="487"/>
      <c r="SUE19" s="487"/>
      <c r="SUF19" s="487"/>
      <c r="SUG19" s="487"/>
      <c r="SUH19" s="487"/>
      <c r="SUI19" s="487"/>
      <c r="SUJ19" s="487"/>
      <c r="SUK19" s="487"/>
      <c r="SUL19" s="487"/>
      <c r="SUM19" s="487"/>
      <c r="SUN19" s="487"/>
      <c r="SUO19" s="487"/>
      <c r="SUP19" s="487"/>
      <c r="SUQ19" s="487"/>
      <c r="SUR19" s="487"/>
      <c r="SUS19" s="487"/>
      <c r="SUT19" s="487"/>
      <c r="SUU19" s="487"/>
      <c r="SUV19" s="487"/>
      <c r="SUW19" s="487"/>
      <c r="SUX19" s="487"/>
      <c r="SUY19" s="487"/>
      <c r="SUZ19" s="487"/>
      <c r="SVA19" s="487"/>
      <c r="SVB19" s="487"/>
      <c r="SVC19" s="487"/>
      <c r="SVD19" s="487"/>
      <c r="SVE19" s="487"/>
      <c r="SVF19" s="487"/>
      <c r="SVG19" s="487"/>
      <c r="SVH19" s="487"/>
      <c r="SVI19" s="487"/>
      <c r="SVJ19" s="487"/>
      <c r="SVK19" s="487"/>
      <c r="SVL19" s="487"/>
      <c r="SVM19" s="487"/>
      <c r="SVN19" s="487"/>
      <c r="SVO19" s="487"/>
      <c r="SVP19" s="487"/>
      <c r="SVQ19" s="487"/>
      <c r="SVR19" s="487"/>
      <c r="SVS19" s="487"/>
      <c r="SVT19" s="487"/>
      <c r="SVU19" s="487"/>
      <c r="SVV19" s="487"/>
      <c r="SVW19" s="487"/>
      <c r="SVX19" s="487"/>
      <c r="SVY19" s="487"/>
      <c r="SVZ19" s="487"/>
      <c r="SWA19" s="487"/>
      <c r="SWB19" s="487"/>
      <c r="SWC19" s="487"/>
      <c r="SWD19" s="487"/>
      <c r="SWE19" s="487"/>
      <c r="SWF19" s="487"/>
      <c r="SWG19" s="487"/>
      <c r="SWH19" s="487"/>
      <c r="SWI19" s="487"/>
      <c r="SWJ19" s="487"/>
      <c r="SWK19" s="487"/>
      <c r="SWL19" s="487"/>
      <c r="SWM19" s="487"/>
      <c r="SWN19" s="487"/>
      <c r="SWO19" s="487"/>
      <c r="SWP19" s="487"/>
      <c r="SWQ19" s="487"/>
      <c r="SWR19" s="487"/>
      <c r="SWS19" s="487"/>
      <c r="SWT19" s="487"/>
      <c r="SWU19" s="487"/>
      <c r="SWV19" s="487"/>
      <c r="SWW19" s="487"/>
      <c r="SWX19" s="487"/>
      <c r="SWY19" s="487"/>
      <c r="SWZ19" s="487"/>
      <c r="SXA19" s="487"/>
      <c r="SXB19" s="487"/>
      <c r="SXC19" s="487"/>
      <c r="SXD19" s="487"/>
      <c r="SXE19" s="487"/>
      <c r="SXF19" s="487"/>
      <c r="SXG19" s="487"/>
      <c r="SXH19" s="487"/>
      <c r="SXI19" s="487"/>
      <c r="SXJ19" s="487"/>
      <c r="SXK19" s="487"/>
      <c r="SXL19" s="487"/>
      <c r="SXM19" s="487"/>
      <c r="SXN19" s="487"/>
      <c r="SXO19" s="487"/>
      <c r="SXP19" s="487"/>
      <c r="SXQ19" s="487"/>
      <c r="SXR19" s="487"/>
      <c r="SXS19" s="487"/>
      <c r="SXT19" s="487"/>
      <c r="SXU19" s="487"/>
      <c r="SXV19" s="487"/>
      <c r="SXW19" s="487"/>
      <c r="SXX19" s="487"/>
      <c r="SXY19" s="487"/>
      <c r="SXZ19" s="487"/>
      <c r="SYA19" s="487"/>
      <c r="SYB19" s="487"/>
      <c r="SYC19" s="487"/>
      <c r="SYD19" s="487"/>
      <c r="SYE19" s="487"/>
      <c r="SYF19" s="487"/>
      <c r="SYG19" s="487"/>
      <c r="SYH19" s="487"/>
      <c r="SYI19" s="487"/>
      <c r="SYJ19" s="487"/>
      <c r="SYK19" s="487"/>
      <c r="SYL19" s="487"/>
      <c r="SYM19" s="487"/>
      <c r="SYN19" s="487"/>
      <c r="SYO19" s="487"/>
      <c r="SYP19" s="487"/>
      <c r="SYQ19" s="487"/>
      <c r="SYR19" s="487"/>
      <c r="SYS19" s="487"/>
      <c r="SYT19" s="487"/>
      <c r="SYU19" s="487"/>
      <c r="SYV19" s="487"/>
      <c r="SYW19" s="487"/>
      <c r="SYX19" s="487"/>
      <c r="SYY19" s="487"/>
      <c r="SYZ19" s="487"/>
      <c r="SZA19" s="487"/>
      <c r="SZB19" s="487"/>
      <c r="SZC19" s="487"/>
      <c r="SZD19" s="487"/>
      <c r="SZE19" s="487"/>
      <c r="SZF19" s="487"/>
      <c r="SZG19" s="487"/>
      <c r="SZH19" s="487"/>
      <c r="SZI19" s="487"/>
      <c r="SZJ19" s="487"/>
      <c r="SZK19" s="487"/>
      <c r="SZL19" s="487"/>
      <c r="SZM19" s="487"/>
      <c r="SZN19" s="487"/>
      <c r="SZO19" s="487"/>
      <c r="SZP19" s="487"/>
      <c r="SZQ19" s="487"/>
      <c r="SZR19" s="487"/>
      <c r="SZS19" s="487"/>
      <c r="SZT19" s="487"/>
      <c r="SZU19" s="487"/>
      <c r="SZV19" s="487"/>
      <c r="SZW19" s="487"/>
      <c r="SZX19" s="487"/>
      <c r="SZY19" s="487"/>
      <c r="SZZ19" s="487"/>
      <c r="TAA19" s="487"/>
      <c r="TAB19" s="487"/>
      <c r="TAC19" s="487"/>
      <c r="TAD19" s="487"/>
      <c r="TAE19" s="487"/>
      <c r="TAF19" s="487"/>
      <c r="TAG19" s="487"/>
      <c r="TAH19" s="487"/>
      <c r="TAI19" s="487"/>
      <c r="TAJ19" s="487"/>
      <c r="TAK19" s="487"/>
      <c r="TAL19" s="487"/>
      <c r="TAM19" s="487"/>
      <c r="TAN19" s="487"/>
      <c r="TAO19" s="487"/>
      <c r="TAP19" s="487"/>
      <c r="TAQ19" s="487"/>
      <c r="TAR19" s="487"/>
      <c r="TAS19" s="487"/>
      <c r="TAT19" s="487"/>
      <c r="TAU19" s="487"/>
      <c r="TAV19" s="487"/>
      <c r="TAW19" s="487"/>
      <c r="TAX19" s="487"/>
      <c r="TAY19" s="487"/>
      <c r="TAZ19" s="487"/>
      <c r="TBA19" s="487"/>
      <c r="TBB19" s="487"/>
      <c r="TBC19" s="487"/>
      <c r="TBD19" s="487"/>
      <c r="TBE19" s="487"/>
      <c r="TBF19" s="487"/>
      <c r="TBG19" s="487"/>
      <c r="TBH19" s="487"/>
      <c r="TBI19" s="487"/>
      <c r="TBJ19" s="487"/>
      <c r="TBK19" s="487"/>
      <c r="TBL19" s="487"/>
      <c r="TBM19" s="487"/>
      <c r="TBN19" s="487"/>
      <c r="TBO19" s="487"/>
      <c r="TBP19" s="487"/>
      <c r="TBQ19" s="487"/>
      <c r="TBR19" s="487"/>
      <c r="TBS19" s="487"/>
      <c r="TBT19" s="487"/>
      <c r="TBU19" s="487"/>
      <c r="TBV19" s="487"/>
      <c r="TBW19" s="487"/>
      <c r="TBX19" s="487"/>
      <c r="TBY19" s="487"/>
      <c r="TBZ19" s="487"/>
      <c r="TCA19" s="487"/>
      <c r="TCB19" s="487"/>
      <c r="TCC19" s="487"/>
      <c r="TCD19" s="487"/>
      <c r="TCE19" s="487"/>
      <c r="TCF19" s="487"/>
      <c r="TCG19" s="487"/>
      <c r="TCH19" s="487"/>
      <c r="TCI19" s="487"/>
      <c r="TCJ19" s="487"/>
      <c r="TCK19" s="487"/>
      <c r="TCL19" s="487"/>
      <c r="TCM19" s="487"/>
      <c r="TCN19" s="487"/>
      <c r="TCO19" s="487"/>
      <c r="TCP19" s="487"/>
      <c r="TCQ19" s="487"/>
      <c r="TCR19" s="487"/>
      <c r="TCS19" s="487"/>
      <c r="TCT19" s="487"/>
      <c r="TCU19" s="487"/>
      <c r="TCV19" s="487"/>
      <c r="TCW19" s="487"/>
      <c r="TCX19" s="487"/>
      <c r="TCY19" s="487"/>
      <c r="TCZ19" s="487"/>
      <c r="TDA19" s="487"/>
      <c r="TDB19" s="487"/>
      <c r="TDC19" s="487"/>
      <c r="TDD19" s="487"/>
      <c r="TDE19" s="487"/>
      <c r="TDF19" s="487"/>
      <c r="TDG19" s="487"/>
      <c r="TDH19" s="487"/>
      <c r="TDI19" s="487"/>
      <c r="TDJ19" s="487"/>
      <c r="TDK19" s="487"/>
      <c r="TDL19" s="487"/>
      <c r="TDM19" s="487"/>
      <c r="TDN19" s="487"/>
      <c r="TDO19" s="487"/>
      <c r="TDP19" s="487"/>
      <c r="TDQ19" s="487"/>
      <c r="TDR19" s="487"/>
      <c r="TDS19" s="487"/>
      <c r="TDT19" s="487"/>
      <c r="TDU19" s="487"/>
      <c r="TDV19" s="487"/>
      <c r="TDW19" s="487"/>
      <c r="TDX19" s="487"/>
      <c r="TDY19" s="487"/>
      <c r="TDZ19" s="487"/>
      <c r="TEA19" s="487"/>
      <c r="TEB19" s="487"/>
      <c r="TEC19" s="487"/>
      <c r="TED19" s="487"/>
      <c r="TEE19" s="487"/>
      <c r="TEF19" s="487"/>
      <c r="TEG19" s="487"/>
      <c r="TEH19" s="487"/>
      <c r="TEI19" s="487"/>
      <c r="TEJ19" s="487"/>
      <c r="TEK19" s="487"/>
      <c r="TEL19" s="487"/>
      <c r="TEM19" s="487"/>
      <c r="TEN19" s="487"/>
      <c r="TEO19" s="487"/>
      <c r="TEP19" s="487"/>
      <c r="TEQ19" s="487"/>
      <c r="TER19" s="487"/>
      <c r="TES19" s="487"/>
      <c r="TET19" s="487"/>
      <c r="TEU19" s="487"/>
      <c r="TEV19" s="487"/>
      <c r="TEW19" s="487"/>
      <c r="TEX19" s="487"/>
      <c r="TEY19" s="487"/>
      <c r="TEZ19" s="487"/>
      <c r="TFA19" s="487"/>
      <c r="TFB19" s="487"/>
      <c r="TFC19" s="487"/>
      <c r="TFD19" s="487"/>
      <c r="TFE19" s="487"/>
      <c r="TFF19" s="487"/>
      <c r="TFG19" s="487"/>
      <c r="TFH19" s="487"/>
      <c r="TFI19" s="487"/>
      <c r="TFJ19" s="487"/>
      <c r="TFK19" s="487"/>
      <c r="TFL19" s="487"/>
      <c r="TFM19" s="487"/>
      <c r="TFN19" s="487"/>
      <c r="TFO19" s="487"/>
      <c r="TFP19" s="487"/>
      <c r="TFQ19" s="487"/>
      <c r="TFR19" s="487"/>
      <c r="TFS19" s="487"/>
      <c r="TFT19" s="487"/>
      <c r="TFU19" s="487"/>
      <c r="TFV19" s="487"/>
      <c r="TFW19" s="487"/>
      <c r="TFX19" s="487"/>
      <c r="TFY19" s="487"/>
      <c r="TFZ19" s="487"/>
      <c r="TGA19" s="487"/>
      <c r="TGB19" s="487"/>
      <c r="TGC19" s="487"/>
      <c r="TGD19" s="487"/>
      <c r="TGE19" s="487"/>
      <c r="TGF19" s="487"/>
      <c r="TGG19" s="487"/>
      <c r="TGH19" s="487"/>
      <c r="TGI19" s="487"/>
      <c r="TGJ19" s="487"/>
      <c r="TGK19" s="487"/>
      <c r="TGL19" s="487"/>
      <c r="TGM19" s="487"/>
      <c r="TGN19" s="487"/>
      <c r="TGO19" s="487"/>
      <c r="TGP19" s="487"/>
      <c r="TGQ19" s="487"/>
      <c r="TGR19" s="487"/>
      <c r="TGS19" s="487"/>
      <c r="TGT19" s="487"/>
      <c r="TGU19" s="487"/>
      <c r="TGV19" s="487"/>
      <c r="TGW19" s="487"/>
      <c r="TGX19" s="487"/>
      <c r="TGY19" s="487"/>
      <c r="TGZ19" s="487"/>
      <c r="THA19" s="487"/>
      <c r="THB19" s="487"/>
      <c r="THC19" s="487"/>
      <c r="THD19" s="487"/>
      <c r="THE19" s="487"/>
      <c r="THF19" s="487"/>
      <c r="THG19" s="487"/>
      <c r="THH19" s="487"/>
      <c r="THI19" s="487"/>
      <c r="THJ19" s="487"/>
      <c r="THK19" s="487"/>
      <c r="THL19" s="487"/>
      <c r="THM19" s="487"/>
      <c r="THN19" s="487"/>
      <c r="THO19" s="487"/>
      <c r="THP19" s="487"/>
      <c r="THQ19" s="487"/>
      <c r="THR19" s="487"/>
      <c r="THS19" s="487"/>
      <c r="THT19" s="487"/>
      <c r="THU19" s="487"/>
      <c r="THV19" s="487"/>
      <c r="THW19" s="487"/>
      <c r="THX19" s="487"/>
      <c r="THY19" s="487"/>
      <c r="THZ19" s="487"/>
      <c r="TIA19" s="487"/>
      <c r="TIB19" s="487"/>
      <c r="TIC19" s="487"/>
      <c r="TID19" s="487"/>
      <c r="TIE19" s="487"/>
      <c r="TIF19" s="487"/>
      <c r="TIG19" s="487"/>
      <c r="TIH19" s="487"/>
      <c r="TII19" s="487"/>
      <c r="TIJ19" s="487"/>
      <c r="TIK19" s="487"/>
      <c r="TIL19" s="487"/>
      <c r="TIM19" s="487"/>
      <c r="TIN19" s="487"/>
      <c r="TIO19" s="487"/>
      <c r="TIP19" s="487"/>
      <c r="TIQ19" s="487"/>
      <c r="TIR19" s="487"/>
      <c r="TIS19" s="487"/>
      <c r="TIT19" s="487"/>
      <c r="TIU19" s="487"/>
      <c r="TIV19" s="487"/>
      <c r="TIW19" s="487"/>
      <c r="TIX19" s="487"/>
      <c r="TIY19" s="487"/>
      <c r="TIZ19" s="487"/>
      <c r="TJA19" s="487"/>
      <c r="TJB19" s="487"/>
      <c r="TJC19" s="487"/>
      <c r="TJD19" s="487"/>
      <c r="TJE19" s="487"/>
      <c r="TJF19" s="487"/>
      <c r="TJG19" s="487"/>
      <c r="TJH19" s="487"/>
      <c r="TJI19" s="487"/>
      <c r="TJJ19" s="487"/>
      <c r="TJK19" s="487"/>
      <c r="TJL19" s="487"/>
      <c r="TJM19" s="487"/>
      <c r="TJN19" s="487"/>
      <c r="TJO19" s="487"/>
      <c r="TJP19" s="487"/>
      <c r="TJQ19" s="487"/>
      <c r="TJR19" s="487"/>
      <c r="TJS19" s="487"/>
      <c r="TJT19" s="487"/>
      <c r="TJU19" s="487"/>
      <c r="TJV19" s="487"/>
      <c r="TJW19" s="487"/>
      <c r="TJX19" s="487"/>
      <c r="TJY19" s="487"/>
      <c r="TJZ19" s="487"/>
      <c r="TKA19" s="487"/>
      <c r="TKB19" s="487"/>
      <c r="TKC19" s="487"/>
      <c r="TKD19" s="487"/>
      <c r="TKE19" s="487"/>
      <c r="TKF19" s="487"/>
      <c r="TKG19" s="487"/>
      <c r="TKH19" s="487"/>
      <c r="TKI19" s="487"/>
      <c r="TKJ19" s="487"/>
      <c r="TKK19" s="487"/>
      <c r="TKL19" s="487"/>
      <c r="TKM19" s="487"/>
      <c r="TKN19" s="487"/>
      <c r="TKO19" s="487"/>
      <c r="TKP19" s="487"/>
      <c r="TKQ19" s="487"/>
      <c r="TKR19" s="487"/>
      <c r="TKS19" s="487"/>
      <c r="TKT19" s="487"/>
      <c r="TKU19" s="487"/>
      <c r="TKV19" s="487"/>
      <c r="TKW19" s="487"/>
      <c r="TKX19" s="487"/>
      <c r="TKY19" s="487"/>
      <c r="TKZ19" s="487"/>
      <c r="TLA19" s="487"/>
      <c r="TLB19" s="487"/>
      <c r="TLC19" s="487"/>
      <c r="TLD19" s="487"/>
      <c r="TLE19" s="487"/>
      <c r="TLF19" s="487"/>
      <c r="TLG19" s="487"/>
      <c r="TLH19" s="487"/>
      <c r="TLI19" s="487"/>
      <c r="TLJ19" s="487"/>
      <c r="TLK19" s="487"/>
      <c r="TLL19" s="487"/>
      <c r="TLM19" s="487"/>
      <c r="TLN19" s="487"/>
      <c r="TLO19" s="487"/>
      <c r="TLP19" s="487"/>
      <c r="TLQ19" s="487"/>
      <c r="TLR19" s="487"/>
      <c r="TLS19" s="487"/>
      <c r="TLT19" s="487"/>
      <c r="TLU19" s="487"/>
      <c r="TLV19" s="487"/>
      <c r="TLW19" s="487"/>
      <c r="TLX19" s="487"/>
      <c r="TLY19" s="487"/>
      <c r="TLZ19" s="487"/>
      <c r="TMA19" s="487"/>
      <c r="TMB19" s="487"/>
      <c r="TMC19" s="487"/>
      <c r="TMD19" s="487"/>
      <c r="TME19" s="487"/>
      <c r="TMF19" s="487"/>
      <c r="TMG19" s="487"/>
      <c r="TMH19" s="487"/>
      <c r="TMI19" s="487"/>
      <c r="TMJ19" s="487"/>
      <c r="TMK19" s="487"/>
      <c r="TML19" s="487"/>
      <c r="TMM19" s="487"/>
      <c r="TMN19" s="487"/>
      <c r="TMO19" s="487"/>
      <c r="TMP19" s="487"/>
      <c r="TMQ19" s="487"/>
      <c r="TMR19" s="487"/>
      <c r="TMS19" s="487"/>
      <c r="TMT19" s="487"/>
      <c r="TMU19" s="487"/>
      <c r="TMV19" s="487"/>
      <c r="TMW19" s="487"/>
      <c r="TMX19" s="487"/>
      <c r="TMY19" s="487"/>
      <c r="TMZ19" s="487"/>
      <c r="TNA19" s="487"/>
      <c r="TNB19" s="487"/>
      <c r="TNC19" s="487"/>
      <c r="TND19" s="487"/>
      <c r="TNE19" s="487"/>
      <c r="TNF19" s="487"/>
      <c r="TNG19" s="487"/>
      <c r="TNH19" s="487"/>
      <c r="TNI19" s="487"/>
      <c r="TNJ19" s="487"/>
      <c r="TNK19" s="487"/>
      <c r="TNL19" s="487"/>
      <c r="TNM19" s="487"/>
      <c r="TNN19" s="487"/>
      <c r="TNO19" s="487"/>
      <c r="TNP19" s="487"/>
      <c r="TNQ19" s="487"/>
      <c r="TNR19" s="487"/>
      <c r="TNS19" s="487"/>
      <c r="TNT19" s="487"/>
      <c r="TNU19" s="487"/>
      <c r="TNV19" s="487"/>
      <c r="TNW19" s="487"/>
      <c r="TNX19" s="487"/>
      <c r="TNY19" s="487"/>
      <c r="TNZ19" s="487"/>
      <c r="TOA19" s="487"/>
      <c r="TOB19" s="487"/>
      <c r="TOC19" s="487"/>
      <c r="TOD19" s="487"/>
      <c r="TOE19" s="487"/>
      <c r="TOF19" s="487"/>
      <c r="TOG19" s="487"/>
      <c r="TOH19" s="487"/>
      <c r="TOI19" s="487"/>
      <c r="TOJ19" s="487"/>
      <c r="TOK19" s="487"/>
      <c r="TOL19" s="487"/>
      <c r="TOM19" s="487"/>
      <c r="TON19" s="487"/>
      <c r="TOO19" s="487"/>
      <c r="TOP19" s="487"/>
      <c r="TOQ19" s="487"/>
      <c r="TOR19" s="487"/>
      <c r="TOS19" s="487"/>
      <c r="TOT19" s="487"/>
      <c r="TOU19" s="487"/>
      <c r="TOV19" s="487"/>
      <c r="TOW19" s="487"/>
      <c r="TOX19" s="487"/>
      <c r="TOY19" s="487"/>
      <c r="TOZ19" s="487"/>
      <c r="TPA19" s="487"/>
      <c r="TPB19" s="487"/>
      <c r="TPC19" s="487"/>
      <c r="TPD19" s="487"/>
      <c r="TPE19" s="487"/>
      <c r="TPF19" s="487"/>
      <c r="TPG19" s="487"/>
      <c r="TPH19" s="487"/>
      <c r="TPI19" s="487"/>
      <c r="TPJ19" s="487"/>
      <c r="TPK19" s="487"/>
      <c r="TPL19" s="487"/>
      <c r="TPM19" s="487"/>
      <c r="TPN19" s="487"/>
      <c r="TPO19" s="487"/>
      <c r="TPP19" s="487"/>
      <c r="TPQ19" s="487"/>
      <c r="TPR19" s="487"/>
      <c r="TPS19" s="487"/>
      <c r="TPT19" s="487"/>
      <c r="TPU19" s="487"/>
      <c r="TPV19" s="487"/>
      <c r="TPW19" s="487"/>
      <c r="TPX19" s="487"/>
      <c r="TPY19" s="487"/>
      <c r="TPZ19" s="487"/>
      <c r="TQA19" s="487"/>
      <c r="TQB19" s="487"/>
      <c r="TQC19" s="487"/>
      <c r="TQD19" s="487"/>
      <c r="TQE19" s="487"/>
      <c r="TQF19" s="487"/>
      <c r="TQG19" s="487"/>
      <c r="TQH19" s="487"/>
      <c r="TQI19" s="487"/>
      <c r="TQJ19" s="487"/>
      <c r="TQK19" s="487"/>
      <c r="TQL19" s="487"/>
      <c r="TQM19" s="487"/>
      <c r="TQN19" s="487"/>
      <c r="TQO19" s="487"/>
      <c r="TQP19" s="487"/>
      <c r="TQQ19" s="487"/>
      <c r="TQR19" s="487"/>
      <c r="TQS19" s="487"/>
      <c r="TQT19" s="487"/>
      <c r="TQU19" s="487"/>
      <c r="TQV19" s="487"/>
      <c r="TQW19" s="487"/>
      <c r="TQX19" s="487"/>
      <c r="TQY19" s="487"/>
      <c r="TQZ19" s="487"/>
      <c r="TRA19" s="487"/>
      <c r="TRB19" s="487"/>
      <c r="TRC19" s="487"/>
      <c r="TRD19" s="487"/>
      <c r="TRE19" s="487"/>
      <c r="TRF19" s="487"/>
      <c r="TRG19" s="487"/>
      <c r="TRH19" s="487"/>
      <c r="TRI19" s="487"/>
      <c r="TRJ19" s="487"/>
      <c r="TRK19" s="487"/>
      <c r="TRL19" s="487"/>
      <c r="TRM19" s="487"/>
      <c r="TRN19" s="487"/>
      <c r="TRO19" s="487"/>
      <c r="TRP19" s="487"/>
      <c r="TRQ19" s="487"/>
      <c r="TRR19" s="487"/>
      <c r="TRS19" s="487"/>
      <c r="TRT19" s="487"/>
      <c r="TRU19" s="487"/>
      <c r="TRV19" s="487"/>
      <c r="TRW19" s="487"/>
      <c r="TRX19" s="487"/>
      <c r="TRY19" s="487"/>
      <c r="TRZ19" s="487"/>
      <c r="TSA19" s="487"/>
      <c r="TSB19" s="487"/>
      <c r="TSC19" s="487"/>
      <c r="TSD19" s="487"/>
      <c r="TSE19" s="487"/>
      <c r="TSF19" s="487"/>
      <c r="TSG19" s="487"/>
      <c r="TSH19" s="487"/>
      <c r="TSI19" s="487"/>
      <c r="TSJ19" s="487"/>
      <c r="TSK19" s="487"/>
      <c r="TSL19" s="487"/>
      <c r="TSM19" s="487"/>
      <c r="TSN19" s="487"/>
      <c r="TSO19" s="487"/>
      <c r="TSP19" s="487"/>
      <c r="TSQ19" s="487"/>
      <c r="TSR19" s="487"/>
      <c r="TSS19" s="487"/>
      <c r="TST19" s="487"/>
      <c r="TSU19" s="487"/>
      <c r="TSV19" s="487"/>
      <c r="TSW19" s="487"/>
      <c r="TSX19" s="487"/>
      <c r="TSY19" s="487"/>
      <c r="TSZ19" s="487"/>
      <c r="TTA19" s="487"/>
      <c r="TTB19" s="487"/>
      <c r="TTC19" s="487"/>
      <c r="TTD19" s="487"/>
      <c r="TTE19" s="487"/>
      <c r="TTF19" s="487"/>
      <c r="TTG19" s="487"/>
      <c r="TTH19" s="487"/>
      <c r="TTI19" s="487"/>
      <c r="TTJ19" s="487"/>
      <c r="TTK19" s="487"/>
      <c r="TTL19" s="487"/>
      <c r="TTM19" s="487"/>
      <c r="TTN19" s="487"/>
      <c r="TTO19" s="487"/>
      <c r="TTP19" s="487"/>
      <c r="TTQ19" s="487"/>
      <c r="TTR19" s="487"/>
      <c r="TTS19" s="487"/>
      <c r="TTT19" s="487"/>
      <c r="TTU19" s="487"/>
      <c r="TTV19" s="487"/>
      <c r="TTW19" s="487"/>
      <c r="TTX19" s="487"/>
      <c r="TTY19" s="487"/>
      <c r="TTZ19" s="487"/>
      <c r="TUA19" s="487"/>
      <c r="TUB19" s="487"/>
      <c r="TUC19" s="487"/>
      <c r="TUD19" s="487"/>
      <c r="TUE19" s="487"/>
      <c r="TUF19" s="487"/>
      <c r="TUG19" s="487"/>
      <c r="TUH19" s="487"/>
      <c r="TUI19" s="487"/>
      <c r="TUJ19" s="487"/>
      <c r="TUK19" s="487"/>
      <c r="TUL19" s="487"/>
      <c r="TUM19" s="487"/>
      <c r="TUN19" s="487"/>
      <c r="TUO19" s="487"/>
      <c r="TUP19" s="487"/>
      <c r="TUQ19" s="487"/>
      <c r="TUR19" s="487"/>
      <c r="TUS19" s="487"/>
      <c r="TUT19" s="487"/>
      <c r="TUU19" s="487"/>
      <c r="TUV19" s="487"/>
      <c r="TUW19" s="487"/>
      <c r="TUX19" s="487"/>
      <c r="TUY19" s="487"/>
      <c r="TUZ19" s="487"/>
      <c r="TVA19" s="487"/>
      <c r="TVB19" s="487"/>
      <c r="TVC19" s="487"/>
      <c r="TVD19" s="487"/>
      <c r="TVE19" s="487"/>
      <c r="TVF19" s="487"/>
      <c r="TVG19" s="487"/>
      <c r="TVH19" s="487"/>
      <c r="TVI19" s="487"/>
      <c r="TVJ19" s="487"/>
      <c r="TVK19" s="487"/>
      <c r="TVL19" s="487"/>
      <c r="TVM19" s="487"/>
      <c r="TVN19" s="487"/>
      <c r="TVO19" s="487"/>
      <c r="TVP19" s="487"/>
      <c r="TVQ19" s="487"/>
      <c r="TVR19" s="487"/>
      <c r="TVS19" s="487"/>
      <c r="TVT19" s="487"/>
      <c r="TVU19" s="487"/>
      <c r="TVV19" s="487"/>
      <c r="TVW19" s="487"/>
      <c r="TVX19" s="487"/>
      <c r="TVY19" s="487"/>
      <c r="TVZ19" s="487"/>
      <c r="TWA19" s="487"/>
      <c r="TWB19" s="487"/>
      <c r="TWC19" s="487"/>
      <c r="TWD19" s="487"/>
      <c r="TWE19" s="487"/>
      <c r="TWF19" s="487"/>
      <c r="TWG19" s="487"/>
      <c r="TWH19" s="487"/>
      <c r="TWI19" s="487"/>
      <c r="TWJ19" s="487"/>
      <c r="TWK19" s="487"/>
      <c r="TWL19" s="487"/>
      <c r="TWM19" s="487"/>
      <c r="TWN19" s="487"/>
      <c r="TWO19" s="487"/>
      <c r="TWP19" s="487"/>
      <c r="TWQ19" s="487"/>
      <c r="TWR19" s="487"/>
      <c r="TWS19" s="487"/>
      <c r="TWT19" s="487"/>
      <c r="TWU19" s="487"/>
      <c r="TWV19" s="487"/>
      <c r="TWW19" s="487"/>
      <c r="TWX19" s="487"/>
      <c r="TWY19" s="487"/>
      <c r="TWZ19" s="487"/>
      <c r="TXA19" s="487"/>
      <c r="TXB19" s="487"/>
      <c r="TXC19" s="487"/>
      <c r="TXD19" s="487"/>
      <c r="TXE19" s="487"/>
      <c r="TXF19" s="487"/>
      <c r="TXG19" s="487"/>
      <c r="TXH19" s="487"/>
      <c r="TXI19" s="487"/>
      <c r="TXJ19" s="487"/>
      <c r="TXK19" s="487"/>
      <c r="TXL19" s="487"/>
      <c r="TXM19" s="487"/>
      <c r="TXN19" s="487"/>
      <c r="TXO19" s="487"/>
      <c r="TXP19" s="487"/>
      <c r="TXQ19" s="487"/>
      <c r="TXR19" s="487"/>
      <c r="TXS19" s="487"/>
      <c r="TXT19" s="487"/>
      <c r="TXU19" s="487"/>
      <c r="TXV19" s="487"/>
      <c r="TXW19" s="487"/>
      <c r="TXX19" s="487"/>
      <c r="TXY19" s="487"/>
      <c r="TXZ19" s="487"/>
      <c r="TYA19" s="487"/>
      <c r="TYB19" s="487"/>
      <c r="TYC19" s="487"/>
      <c r="TYD19" s="487"/>
      <c r="TYE19" s="487"/>
      <c r="TYF19" s="487"/>
      <c r="TYG19" s="487"/>
      <c r="TYH19" s="487"/>
      <c r="TYI19" s="487"/>
      <c r="TYJ19" s="487"/>
      <c r="TYK19" s="487"/>
      <c r="TYL19" s="487"/>
      <c r="TYM19" s="487"/>
      <c r="TYN19" s="487"/>
      <c r="TYO19" s="487"/>
      <c r="TYP19" s="487"/>
      <c r="TYQ19" s="487"/>
      <c r="TYR19" s="487"/>
      <c r="TYS19" s="487"/>
      <c r="TYT19" s="487"/>
      <c r="TYU19" s="487"/>
      <c r="TYV19" s="487"/>
      <c r="TYW19" s="487"/>
      <c r="TYX19" s="487"/>
      <c r="TYY19" s="487"/>
      <c r="TYZ19" s="487"/>
      <c r="TZA19" s="487"/>
      <c r="TZB19" s="487"/>
      <c r="TZC19" s="487"/>
      <c r="TZD19" s="487"/>
      <c r="TZE19" s="487"/>
      <c r="TZF19" s="487"/>
      <c r="TZG19" s="487"/>
      <c r="TZH19" s="487"/>
      <c r="TZI19" s="487"/>
      <c r="TZJ19" s="487"/>
      <c r="TZK19" s="487"/>
      <c r="TZL19" s="487"/>
      <c r="TZM19" s="487"/>
      <c r="TZN19" s="487"/>
      <c r="TZO19" s="487"/>
      <c r="TZP19" s="487"/>
      <c r="TZQ19" s="487"/>
      <c r="TZR19" s="487"/>
      <c r="TZS19" s="487"/>
      <c r="TZT19" s="487"/>
      <c r="TZU19" s="487"/>
      <c r="TZV19" s="487"/>
      <c r="TZW19" s="487"/>
      <c r="TZX19" s="487"/>
      <c r="TZY19" s="487"/>
      <c r="TZZ19" s="487"/>
      <c r="UAA19" s="487"/>
      <c r="UAB19" s="487"/>
      <c r="UAC19" s="487"/>
      <c r="UAD19" s="487"/>
      <c r="UAE19" s="487"/>
      <c r="UAF19" s="487"/>
      <c r="UAG19" s="487"/>
      <c r="UAH19" s="487"/>
      <c r="UAI19" s="487"/>
      <c r="UAJ19" s="487"/>
      <c r="UAK19" s="487"/>
      <c r="UAL19" s="487"/>
      <c r="UAM19" s="487"/>
      <c r="UAN19" s="487"/>
      <c r="UAO19" s="487"/>
      <c r="UAP19" s="487"/>
      <c r="UAQ19" s="487"/>
      <c r="UAR19" s="487"/>
      <c r="UAS19" s="487"/>
      <c r="UAT19" s="487"/>
      <c r="UAU19" s="487"/>
      <c r="UAV19" s="487"/>
      <c r="UAW19" s="487"/>
      <c r="UAX19" s="487"/>
      <c r="UAY19" s="487"/>
      <c r="UAZ19" s="487"/>
      <c r="UBA19" s="487"/>
      <c r="UBB19" s="487"/>
      <c r="UBC19" s="487"/>
      <c r="UBD19" s="487"/>
      <c r="UBE19" s="487"/>
      <c r="UBF19" s="487"/>
      <c r="UBG19" s="487"/>
      <c r="UBH19" s="487"/>
      <c r="UBI19" s="487"/>
      <c r="UBJ19" s="487"/>
      <c r="UBK19" s="487"/>
      <c r="UBL19" s="487"/>
      <c r="UBM19" s="487"/>
      <c r="UBN19" s="487"/>
      <c r="UBO19" s="487"/>
      <c r="UBP19" s="487"/>
      <c r="UBQ19" s="487"/>
      <c r="UBR19" s="487"/>
      <c r="UBS19" s="487"/>
      <c r="UBT19" s="487"/>
      <c r="UBU19" s="487"/>
      <c r="UBV19" s="487"/>
      <c r="UBW19" s="487"/>
      <c r="UBX19" s="487"/>
      <c r="UBY19" s="487"/>
      <c r="UBZ19" s="487"/>
      <c r="UCA19" s="487"/>
      <c r="UCB19" s="487"/>
      <c r="UCC19" s="487"/>
      <c r="UCD19" s="487"/>
      <c r="UCE19" s="487"/>
      <c r="UCF19" s="487"/>
      <c r="UCG19" s="487"/>
      <c r="UCH19" s="487"/>
      <c r="UCI19" s="487"/>
      <c r="UCJ19" s="487"/>
      <c r="UCK19" s="487"/>
      <c r="UCL19" s="487"/>
      <c r="UCM19" s="487"/>
      <c r="UCN19" s="487"/>
      <c r="UCO19" s="487"/>
      <c r="UCP19" s="487"/>
      <c r="UCQ19" s="487"/>
      <c r="UCR19" s="487"/>
      <c r="UCS19" s="487"/>
      <c r="UCT19" s="487"/>
      <c r="UCU19" s="487"/>
      <c r="UCV19" s="487"/>
      <c r="UCW19" s="487"/>
      <c r="UCX19" s="487"/>
      <c r="UCY19" s="487"/>
      <c r="UCZ19" s="487"/>
      <c r="UDA19" s="487"/>
      <c r="UDB19" s="487"/>
      <c r="UDC19" s="487"/>
      <c r="UDD19" s="487"/>
      <c r="UDE19" s="487"/>
      <c r="UDF19" s="487"/>
      <c r="UDG19" s="487"/>
      <c r="UDH19" s="487"/>
      <c r="UDI19" s="487"/>
      <c r="UDJ19" s="487"/>
      <c r="UDK19" s="487"/>
      <c r="UDL19" s="487"/>
      <c r="UDM19" s="487"/>
      <c r="UDN19" s="487"/>
      <c r="UDO19" s="487"/>
      <c r="UDP19" s="487"/>
      <c r="UDQ19" s="487"/>
      <c r="UDR19" s="487"/>
      <c r="UDS19" s="487"/>
      <c r="UDT19" s="487"/>
      <c r="UDU19" s="487"/>
      <c r="UDV19" s="487"/>
      <c r="UDW19" s="487"/>
      <c r="UDX19" s="487"/>
      <c r="UDY19" s="487"/>
      <c r="UDZ19" s="487"/>
      <c r="UEA19" s="487"/>
      <c r="UEB19" s="487"/>
      <c r="UEC19" s="487"/>
      <c r="UED19" s="487"/>
      <c r="UEE19" s="487"/>
      <c r="UEF19" s="487"/>
      <c r="UEG19" s="487"/>
      <c r="UEH19" s="487"/>
      <c r="UEI19" s="487"/>
      <c r="UEJ19" s="487"/>
      <c r="UEK19" s="487"/>
      <c r="UEL19" s="487"/>
      <c r="UEM19" s="487"/>
      <c r="UEN19" s="487"/>
      <c r="UEO19" s="487"/>
      <c r="UEP19" s="487"/>
      <c r="UEQ19" s="487"/>
      <c r="UER19" s="487"/>
      <c r="UES19" s="487"/>
      <c r="UET19" s="487"/>
      <c r="UEU19" s="487"/>
      <c r="UEV19" s="487"/>
      <c r="UEW19" s="487"/>
      <c r="UEX19" s="487"/>
      <c r="UEY19" s="487"/>
      <c r="UEZ19" s="487"/>
      <c r="UFA19" s="487"/>
      <c r="UFB19" s="487"/>
      <c r="UFC19" s="487"/>
      <c r="UFD19" s="487"/>
      <c r="UFE19" s="487"/>
      <c r="UFF19" s="487"/>
      <c r="UFG19" s="487"/>
      <c r="UFH19" s="487"/>
      <c r="UFI19" s="487"/>
      <c r="UFJ19" s="487"/>
      <c r="UFK19" s="487"/>
      <c r="UFL19" s="487"/>
      <c r="UFM19" s="487"/>
      <c r="UFN19" s="487"/>
      <c r="UFO19" s="487"/>
      <c r="UFP19" s="487"/>
      <c r="UFQ19" s="487"/>
      <c r="UFR19" s="487"/>
      <c r="UFS19" s="487"/>
      <c r="UFT19" s="487"/>
      <c r="UFU19" s="487"/>
      <c r="UFV19" s="487"/>
      <c r="UFW19" s="487"/>
      <c r="UFX19" s="487"/>
      <c r="UFY19" s="487"/>
      <c r="UFZ19" s="487"/>
      <c r="UGA19" s="487"/>
      <c r="UGB19" s="487"/>
      <c r="UGC19" s="487"/>
      <c r="UGD19" s="487"/>
      <c r="UGE19" s="487"/>
      <c r="UGF19" s="487"/>
      <c r="UGG19" s="487"/>
      <c r="UGH19" s="487"/>
      <c r="UGI19" s="487"/>
      <c r="UGJ19" s="487"/>
      <c r="UGK19" s="487"/>
      <c r="UGL19" s="487"/>
      <c r="UGM19" s="487"/>
      <c r="UGN19" s="487"/>
      <c r="UGO19" s="487"/>
      <c r="UGP19" s="487"/>
      <c r="UGQ19" s="487"/>
      <c r="UGR19" s="487"/>
      <c r="UGS19" s="487"/>
      <c r="UGT19" s="487"/>
      <c r="UGU19" s="487"/>
      <c r="UGV19" s="487"/>
      <c r="UGW19" s="487"/>
      <c r="UGX19" s="487"/>
      <c r="UGY19" s="487"/>
      <c r="UGZ19" s="487"/>
      <c r="UHA19" s="487"/>
      <c r="UHB19" s="487"/>
      <c r="UHC19" s="487"/>
      <c r="UHD19" s="487"/>
      <c r="UHE19" s="487"/>
      <c r="UHF19" s="487"/>
      <c r="UHG19" s="487"/>
      <c r="UHH19" s="487"/>
      <c r="UHI19" s="487"/>
      <c r="UHJ19" s="487"/>
      <c r="UHK19" s="487"/>
      <c r="UHL19" s="487"/>
      <c r="UHM19" s="487"/>
      <c r="UHN19" s="487"/>
      <c r="UHO19" s="487"/>
      <c r="UHP19" s="487"/>
      <c r="UHQ19" s="487"/>
      <c r="UHR19" s="487"/>
      <c r="UHS19" s="487"/>
      <c r="UHT19" s="487"/>
      <c r="UHU19" s="487"/>
      <c r="UHV19" s="487"/>
      <c r="UHW19" s="487"/>
      <c r="UHX19" s="487"/>
      <c r="UHY19" s="487"/>
      <c r="UHZ19" s="487"/>
      <c r="UIA19" s="487"/>
      <c r="UIB19" s="487"/>
      <c r="UIC19" s="487"/>
      <c r="UID19" s="487"/>
      <c r="UIE19" s="487"/>
      <c r="UIF19" s="487"/>
      <c r="UIG19" s="487"/>
      <c r="UIH19" s="487"/>
      <c r="UII19" s="487"/>
      <c r="UIJ19" s="487"/>
      <c r="UIK19" s="487"/>
      <c r="UIL19" s="487"/>
      <c r="UIM19" s="487"/>
      <c r="UIN19" s="487"/>
      <c r="UIO19" s="487"/>
      <c r="UIP19" s="487"/>
      <c r="UIQ19" s="487"/>
      <c r="UIR19" s="487"/>
      <c r="UIS19" s="487"/>
      <c r="UIT19" s="487"/>
      <c r="UIU19" s="487"/>
      <c r="UIV19" s="487"/>
      <c r="UIW19" s="487"/>
      <c r="UIX19" s="487"/>
      <c r="UIY19" s="487"/>
      <c r="UIZ19" s="487"/>
      <c r="UJA19" s="487"/>
      <c r="UJB19" s="487"/>
      <c r="UJC19" s="487"/>
      <c r="UJD19" s="487"/>
      <c r="UJE19" s="487"/>
      <c r="UJF19" s="487"/>
      <c r="UJG19" s="487"/>
      <c r="UJH19" s="487"/>
      <c r="UJI19" s="487"/>
      <c r="UJJ19" s="487"/>
      <c r="UJK19" s="487"/>
      <c r="UJL19" s="487"/>
      <c r="UJM19" s="487"/>
      <c r="UJN19" s="487"/>
      <c r="UJO19" s="487"/>
      <c r="UJP19" s="487"/>
      <c r="UJQ19" s="487"/>
      <c r="UJR19" s="487"/>
      <c r="UJS19" s="487"/>
      <c r="UJT19" s="487"/>
      <c r="UJU19" s="487"/>
      <c r="UJV19" s="487"/>
      <c r="UJW19" s="487"/>
      <c r="UJX19" s="487"/>
      <c r="UJY19" s="487"/>
      <c r="UJZ19" s="487"/>
      <c r="UKA19" s="487"/>
      <c r="UKB19" s="487"/>
      <c r="UKC19" s="487"/>
      <c r="UKD19" s="487"/>
      <c r="UKE19" s="487"/>
      <c r="UKF19" s="487"/>
      <c r="UKG19" s="487"/>
      <c r="UKH19" s="487"/>
      <c r="UKI19" s="487"/>
      <c r="UKJ19" s="487"/>
      <c r="UKK19" s="487"/>
      <c r="UKL19" s="487"/>
      <c r="UKM19" s="487"/>
      <c r="UKN19" s="487"/>
      <c r="UKO19" s="487"/>
      <c r="UKP19" s="487"/>
      <c r="UKQ19" s="487"/>
      <c r="UKR19" s="487"/>
      <c r="UKS19" s="487"/>
      <c r="UKT19" s="487"/>
      <c r="UKU19" s="487"/>
      <c r="UKV19" s="487"/>
      <c r="UKW19" s="487"/>
      <c r="UKX19" s="487"/>
      <c r="UKY19" s="487"/>
      <c r="UKZ19" s="487"/>
      <c r="ULA19" s="487"/>
      <c r="ULB19" s="487"/>
      <c r="ULC19" s="487"/>
      <c r="ULD19" s="487"/>
      <c r="ULE19" s="487"/>
      <c r="ULF19" s="487"/>
      <c r="ULG19" s="487"/>
      <c r="ULH19" s="487"/>
      <c r="ULI19" s="487"/>
      <c r="ULJ19" s="487"/>
      <c r="ULK19" s="487"/>
      <c r="ULL19" s="487"/>
      <c r="ULM19" s="487"/>
      <c r="ULN19" s="487"/>
      <c r="ULO19" s="487"/>
      <c r="ULP19" s="487"/>
      <c r="ULQ19" s="487"/>
      <c r="ULR19" s="487"/>
      <c r="ULS19" s="487"/>
      <c r="ULT19" s="487"/>
      <c r="ULU19" s="487"/>
      <c r="ULV19" s="487"/>
      <c r="ULW19" s="487"/>
      <c r="ULX19" s="487"/>
      <c r="ULY19" s="487"/>
      <c r="ULZ19" s="487"/>
      <c r="UMA19" s="487"/>
      <c r="UMB19" s="487"/>
      <c r="UMC19" s="487"/>
      <c r="UMD19" s="487"/>
      <c r="UME19" s="487"/>
      <c r="UMF19" s="487"/>
      <c r="UMG19" s="487"/>
      <c r="UMH19" s="487"/>
      <c r="UMI19" s="487"/>
      <c r="UMJ19" s="487"/>
      <c r="UMK19" s="487"/>
      <c r="UML19" s="487"/>
      <c r="UMM19" s="487"/>
      <c r="UMN19" s="487"/>
      <c r="UMO19" s="487"/>
      <c r="UMP19" s="487"/>
      <c r="UMQ19" s="487"/>
      <c r="UMR19" s="487"/>
      <c r="UMS19" s="487"/>
      <c r="UMT19" s="487"/>
      <c r="UMU19" s="487"/>
      <c r="UMV19" s="487"/>
      <c r="UMW19" s="487"/>
      <c r="UMX19" s="487"/>
      <c r="UMY19" s="487"/>
      <c r="UMZ19" s="487"/>
      <c r="UNA19" s="487"/>
      <c r="UNB19" s="487"/>
      <c r="UNC19" s="487"/>
      <c r="UND19" s="487"/>
      <c r="UNE19" s="487"/>
      <c r="UNF19" s="487"/>
      <c r="UNG19" s="487"/>
      <c r="UNH19" s="487"/>
      <c r="UNI19" s="487"/>
      <c r="UNJ19" s="487"/>
      <c r="UNK19" s="487"/>
      <c r="UNL19" s="487"/>
      <c r="UNM19" s="487"/>
      <c r="UNN19" s="487"/>
      <c r="UNO19" s="487"/>
      <c r="UNP19" s="487"/>
      <c r="UNQ19" s="487"/>
      <c r="UNR19" s="487"/>
      <c r="UNS19" s="487"/>
      <c r="UNT19" s="487"/>
      <c r="UNU19" s="487"/>
      <c r="UNV19" s="487"/>
      <c r="UNW19" s="487"/>
      <c r="UNX19" s="487"/>
      <c r="UNY19" s="487"/>
      <c r="UNZ19" s="487"/>
      <c r="UOA19" s="487"/>
      <c r="UOB19" s="487"/>
      <c r="UOC19" s="487"/>
      <c r="UOD19" s="487"/>
      <c r="UOE19" s="487"/>
      <c r="UOF19" s="487"/>
      <c r="UOG19" s="487"/>
      <c r="UOH19" s="487"/>
      <c r="UOI19" s="487"/>
      <c r="UOJ19" s="487"/>
      <c r="UOK19" s="487"/>
      <c r="UOL19" s="487"/>
      <c r="UOM19" s="487"/>
      <c r="UON19" s="487"/>
      <c r="UOO19" s="487"/>
      <c r="UOP19" s="487"/>
      <c r="UOQ19" s="487"/>
      <c r="UOR19" s="487"/>
      <c r="UOS19" s="487"/>
      <c r="UOT19" s="487"/>
      <c r="UOU19" s="487"/>
      <c r="UOV19" s="487"/>
      <c r="UOW19" s="487"/>
      <c r="UOX19" s="487"/>
      <c r="UOY19" s="487"/>
      <c r="UOZ19" s="487"/>
      <c r="UPA19" s="487"/>
      <c r="UPB19" s="487"/>
      <c r="UPC19" s="487"/>
      <c r="UPD19" s="487"/>
      <c r="UPE19" s="487"/>
      <c r="UPF19" s="487"/>
      <c r="UPG19" s="487"/>
      <c r="UPH19" s="487"/>
      <c r="UPI19" s="487"/>
      <c r="UPJ19" s="487"/>
      <c r="UPK19" s="487"/>
      <c r="UPL19" s="487"/>
      <c r="UPM19" s="487"/>
      <c r="UPN19" s="487"/>
      <c r="UPO19" s="487"/>
      <c r="UPP19" s="487"/>
      <c r="UPQ19" s="487"/>
      <c r="UPR19" s="487"/>
      <c r="UPS19" s="487"/>
      <c r="UPT19" s="487"/>
      <c r="UPU19" s="487"/>
      <c r="UPV19" s="487"/>
      <c r="UPW19" s="487"/>
      <c r="UPX19" s="487"/>
      <c r="UPY19" s="487"/>
      <c r="UPZ19" s="487"/>
      <c r="UQA19" s="487"/>
      <c r="UQB19" s="487"/>
      <c r="UQC19" s="487"/>
      <c r="UQD19" s="487"/>
      <c r="UQE19" s="487"/>
      <c r="UQF19" s="487"/>
      <c r="UQG19" s="487"/>
      <c r="UQH19" s="487"/>
      <c r="UQI19" s="487"/>
      <c r="UQJ19" s="487"/>
      <c r="UQK19" s="487"/>
      <c r="UQL19" s="487"/>
      <c r="UQM19" s="487"/>
      <c r="UQN19" s="487"/>
      <c r="UQO19" s="487"/>
      <c r="UQP19" s="487"/>
      <c r="UQQ19" s="487"/>
      <c r="UQR19" s="487"/>
      <c r="UQS19" s="487"/>
      <c r="UQT19" s="487"/>
      <c r="UQU19" s="487"/>
      <c r="UQV19" s="487"/>
      <c r="UQW19" s="487"/>
      <c r="UQX19" s="487"/>
      <c r="UQY19" s="487"/>
      <c r="UQZ19" s="487"/>
      <c r="URA19" s="487"/>
      <c r="URB19" s="487"/>
      <c r="URC19" s="487"/>
      <c r="URD19" s="487"/>
      <c r="URE19" s="487"/>
      <c r="URF19" s="487"/>
      <c r="URG19" s="487"/>
      <c r="URH19" s="487"/>
      <c r="URI19" s="487"/>
      <c r="URJ19" s="487"/>
      <c r="URK19" s="487"/>
      <c r="URL19" s="487"/>
      <c r="URM19" s="487"/>
      <c r="URN19" s="487"/>
      <c r="URO19" s="487"/>
      <c r="URP19" s="487"/>
      <c r="URQ19" s="487"/>
      <c r="URR19" s="487"/>
      <c r="URS19" s="487"/>
      <c r="URT19" s="487"/>
      <c r="URU19" s="487"/>
      <c r="URV19" s="487"/>
      <c r="URW19" s="487"/>
      <c r="URX19" s="487"/>
      <c r="URY19" s="487"/>
      <c r="URZ19" s="487"/>
      <c r="USA19" s="487"/>
      <c r="USB19" s="487"/>
      <c r="USC19" s="487"/>
      <c r="USD19" s="487"/>
      <c r="USE19" s="487"/>
      <c r="USF19" s="487"/>
      <c r="USG19" s="487"/>
      <c r="USH19" s="487"/>
      <c r="USI19" s="487"/>
      <c r="USJ19" s="487"/>
      <c r="USK19" s="487"/>
      <c r="USL19" s="487"/>
      <c r="USM19" s="487"/>
      <c r="USN19" s="487"/>
      <c r="USO19" s="487"/>
      <c r="USP19" s="487"/>
      <c r="USQ19" s="487"/>
      <c r="USR19" s="487"/>
      <c r="USS19" s="487"/>
      <c r="UST19" s="487"/>
      <c r="USU19" s="487"/>
      <c r="USV19" s="487"/>
      <c r="USW19" s="487"/>
      <c r="USX19" s="487"/>
      <c r="USY19" s="487"/>
      <c r="USZ19" s="487"/>
      <c r="UTA19" s="487"/>
      <c r="UTB19" s="487"/>
      <c r="UTC19" s="487"/>
      <c r="UTD19" s="487"/>
      <c r="UTE19" s="487"/>
      <c r="UTF19" s="487"/>
      <c r="UTG19" s="487"/>
      <c r="UTH19" s="487"/>
      <c r="UTI19" s="487"/>
      <c r="UTJ19" s="487"/>
      <c r="UTK19" s="487"/>
      <c r="UTL19" s="487"/>
      <c r="UTM19" s="487"/>
      <c r="UTN19" s="487"/>
      <c r="UTO19" s="487"/>
      <c r="UTP19" s="487"/>
      <c r="UTQ19" s="487"/>
      <c r="UTR19" s="487"/>
      <c r="UTS19" s="487"/>
      <c r="UTT19" s="487"/>
      <c r="UTU19" s="487"/>
      <c r="UTV19" s="487"/>
      <c r="UTW19" s="487"/>
      <c r="UTX19" s="487"/>
      <c r="UTY19" s="487"/>
      <c r="UTZ19" s="487"/>
      <c r="UUA19" s="487"/>
      <c r="UUB19" s="487"/>
      <c r="UUC19" s="487"/>
      <c r="UUD19" s="487"/>
      <c r="UUE19" s="487"/>
      <c r="UUF19" s="487"/>
      <c r="UUG19" s="487"/>
      <c r="UUH19" s="487"/>
      <c r="UUI19" s="487"/>
      <c r="UUJ19" s="487"/>
      <c r="UUK19" s="487"/>
      <c r="UUL19" s="487"/>
      <c r="UUM19" s="487"/>
      <c r="UUN19" s="487"/>
      <c r="UUO19" s="487"/>
      <c r="UUP19" s="487"/>
      <c r="UUQ19" s="487"/>
      <c r="UUR19" s="487"/>
      <c r="UUS19" s="487"/>
      <c r="UUT19" s="487"/>
      <c r="UUU19" s="487"/>
      <c r="UUV19" s="487"/>
      <c r="UUW19" s="487"/>
      <c r="UUX19" s="487"/>
      <c r="UUY19" s="487"/>
      <c r="UUZ19" s="487"/>
      <c r="UVA19" s="487"/>
      <c r="UVB19" s="487"/>
      <c r="UVC19" s="487"/>
      <c r="UVD19" s="487"/>
      <c r="UVE19" s="487"/>
      <c r="UVF19" s="487"/>
      <c r="UVG19" s="487"/>
      <c r="UVH19" s="487"/>
      <c r="UVI19" s="487"/>
      <c r="UVJ19" s="487"/>
      <c r="UVK19" s="487"/>
      <c r="UVL19" s="487"/>
      <c r="UVM19" s="487"/>
      <c r="UVN19" s="487"/>
      <c r="UVO19" s="487"/>
      <c r="UVP19" s="487"/>
      <c r="UVQ19" s="487"/>
      <c r="UVR19" s="487"/>
      <c r="UVS19" s="487"/>
      <c r="UVT19" s="487"/>
      <c r="UVU19" s="487"/>
      <c r="UVV19" s="487"/>
      <c r="UVW19" s="487"/>
      <c r="UVX19" s="487"/>
      <c r="UVY19" s="487"/>
      <c r="UVZ19" s="487"/>
      <c r="UWA19" s="487"/>
      <c r="UWB19" s="487"/>
      <c r="UWC19" s="487"/>
      <c r="UWD19" s="487"/>
      <c r="UWE19" s="487"/>
      <c r="UWF19" s="487"/>
      <c r="UWG19" s="487"/>
      <c r="UWH19" s="487"/>
      <c r="UWI19" s="487"/>
      <c r="UWJ19" s="487"/>
      <c r="UWK19" s="487"/>
      <c r="UWL19" s="487"/>
      <c r="UWM19" s="487"/>
      <c r="UWN19" s="487"/>
      <c r="UWO19" s="487"/>
      <c r="UWP19" s="487"/>
      <c r="UWQ19" s="487"/>
      <c r="UWR19" s="487"/>
      <c r="UWS19" s="487"/>
      <c r="UWT19" s="487"/>
      <c r="UWU19" s="487"/>
      <c r="UWV19" s="487"/>
      <c r="UWW19" s="487"/>
      <c r="UWX19" s="487"/>
      <c r="UWY19" s="487"/>
      <c r="UWZ19" s="487"/>
      <c r="UXA19" s="487"/>
      <c r="UXB19" s="487"/>
      <c r="UXC19" s="487"/>
      <c r="UXD19" s="487"/>
      <c r="UXE19" s="487"/>
      <c r="UXF19" s="487"/>
      <c r="UXG19" s="487"/>
      <c r="UXH19" s="487"/>
      <c r="UXI19" s="487"/>
      <c r="UXJ19" s="487"/>
      <c r="UXK19" s="487"/>
      <c r="UXL19" s="487"/>
      <c r="UXM19" s="487"/>
      <c r="UXN19" s="487"/>
      <c r="UXO19" s="487"/>
      <c r="UXP19" s="487"/>
      <c r="UXQ19" s="487"/>
      <c r="UXR19" s="487"/>
      <c r="UXS19" s="487"/>
      <c r="UXT19" s="487"/>
      <c r="UXU19" s="487"/>
      <c r="UXV19" s="487"/>
      <c r="UXW19" s="487"/>
      <c r="UXX19" s="487"/>
      <c r="UXY19" s="487"/>
      <c r="UXZ19" s="487"/>
      <c r="UYA19" s="487"/>
      <c r="UYB19" s="487"/>
      <c r="UYC19" s="487"/>
      <c r="UYD19" s="487"/>
      <c r="UYE19" s="487"/>
      <c r="UYF19" s="487"/>
      <c r="UYG19" s="487"/>
      <c r="UYH19" s="487"/>
      <c r="UYI19" s="487"/>
      <c r="UYJ19" s="487"/>
      <c r="UYK19" s="487"/>
      <c r="UYL19" s="487"/>
      <c r="UYM19" s="487"/>
      <c r="UYN19" s="487"/>
      <c r="UYO19" s="487"/>
      <c r="UYP19" s="487"/>
      <c r="UYQ19" s="487"/>
      <c r="UYR19" s="487"/>
      <c r="UYS19" s="487"/>
      <c r="UYT19" s="487"/>
      <c r="UYU19" s="487"/>
      <c r="UYV19" s="487"/>
      <c r="UYW19" s="487"/>
      <c r="UYX19" s="487"/>
      <c r="UYY19" s="487"/>
      <c r="UYZ19" s="487"/>
      <c r="UZA19" s="487"/>
      <c r="UZB19" s="487"/>
      <c r="UZC19" s="487"/>
      <c r="UZD19" s="487"/>
      <c r="UZE19" s="487"/>
      <c r="UZF19" s="487"/>
      <c r="UZG19" s="487"/>
      <c r="UZH19" s="487"/>
      <c r="UZI19" s="487"/>
      <c r="UZJ19" s="487"/>
      <c r="UZK19" s="487"/>
      <c r="UZL19" s="487"/>
      <c r="UZM19" s="487"/>
      <c r="UZN19" s="487"/>
      <c r="UZO19" s="487"/>
      <c r="UZP19" s="487"/>
      <c r="UZQ19" s="487"/>
      <c r="UZR19" s="487"/>
      <c r="UZS19" s="487"/>
      <c r="UZT19" s="487"/>
      <c r="UZU19" s="487"/>
      <c r="UZV19" s="487"/>
      <c r="UZW19" s="487"/>
      <c r="UZX19" s="487"/>
      <c r="UZY19" s="487"/>
      <c r="UZZ19" s="487"/>
      <c r="VAA19" s="487"/>
      <c r="VAB19" s="487"/>
      <c r="VAC19" s="487"/>
      <c r="VAD19" s="487"/>
      <c r="VAE19" s="487"/>
      <c r="VAF19" s="487"/>
      <c r="VAG19" s="487"/>
      <c r="VAH19" s="487"/>
      <c r="VAI19" s="487"/>
      <c r="VAJ19" s="487"/>
      <c r="VAK19" s="487"/>
      <c r="VAL19" s="487"/>
      <c r="VAM19" s="487"/>
      <c r="VAN19" s="487"/>
      <c r="VAO19" s="487"/>
      <c r="VAP19" s="487"/>
      <c r="VAQ19" s="487"/>
      <c r="VAR19" s="487"/>
      <c r="VAS19" s="487"/>
      <c r="VAT19" s="487"/>
      <c r="VAU19" s="487"/>
      <c r="VAV19" s="487"/>
      <c r="VAW19" s="487"/>
      <c r="VAX19" s="487"/>
      <c r="VAY19" s="487"/>
      <c r="VAZ19" s="487"/>
      <c r="VBA19" s="487"/>
      <c r="VBB19" s="487"/>
      <c r="VBC19" s="487"/>
      <c r="VBD19" s="487"/>
      <c r="VBE19" s="487"/>
      <c r="VBF19" s="487"/>
      <c r="VBG19" s="487"/>
      <c r="VBH19" s="487"/>
      <c r="VBI19" s="487"/>
      <c r="VBJ19" s="487"/>
      <c r="VBK19" s="487"/>
      <c r="VBL19" s="487"/>
      <c r="VBM19" s="487"/>
      <c r="VBN19" s="487"/>
      <c r="VBO19" s="487"/>
      <c r="VBP19" s="487"/>
      <c r="VBQ19" s="487"/>
      <c r="VBR19" s="487"/>
      <c r="VBS19" s="487"/>
      <c r="VBT19" s="487"/>
      <c r="VBU19" s="487"/>
      <c r="VBV19" s="487"/>
      <c r="VBW19" s="487"/>
      <c r="VBX19" s="487"/>
      <c r="VBY19" s="487"/>
      <c r="VBZ19" s="487"/>
      <c r="VCA19" s="487"/>
      <c r="VCB19" s="487"/>
      <c r="VCC19" s="487"/>
      <c r="VCD19" s="487"/>
      <c r="VCE19" s="487"/>
      <c r="VCF19" s="487"/>
      <c r="VCG19" s="487"/>
      <c r="VCH19" s="487"/>
      <c r="VCI19" s="487"/>
      <c r="VCJ19" s="487"/>
      <c r="VCK19" s="487"/>
      <c r="VCL19" s="487"/>
      <c r="VCM19" s="487"/>
      <c r="VCN19" s="487"/>
      <c r="VCO19" s="487"/>
      <c r="VCP19" s="487"/>
      <c r="VCQ19" s="487"/>
      <c r="VCR19" s="487"/>
      <c r="VCS19" s="487"/>
      <c r="VCT19" s="487"/>
      <c r="VCU19" s="487"/>
      <c r="VCV19" s="487"/>
      <c r="VCW19" s="487"/>
      <c r="VCX19" s="487"/>
      <c r="VCY19" s="487"/>
      <c r="VCZ19" s="487"/>
      <c r="VDA19" s="487"/>
      <c r="VDB19" s="487"/>
      <c r="VDC19" s="487"/>
      <c r="VDD19" s="487"/>
      <c r="VDE19" s="487"/>
      <c r="VDF19" s="487"/>
      <c r="VDG19" s="487"/>
      <c r="VDH19" s="487"/>
      <c r="VDI19" s="487"/>
      <c r="VDJ19" s="487"/>
      <c r="VDK19" s="487"/>
      <c r="VDL19" s="487"/>
      <c r="VDM19" s="487"/>
      <c r="VDN19" s="487"/>
      <c r="VDO19" s="487"/>
      <c r="VDP19" s="487"/>
      <c r="VDQ19" s="487"/>
      <c r="VDR19" s="487"/>
      <c r="VDS19" s="487"/>
      <c r="VDT19" s="487"/>
      <c r="VDU19" s="487"/>
      <c r="VDV19" s="487"/>
      <c r="VDW19" s="487"/>
      <c r="VDX19" s="487"/>
      <c r="VDY19" s="487"/>
      <c r="VDZ19" s="487"/>
      <c r="VEA19" s="487"/>
      <c r="VEB19" s="487"/>
      <c r="VEC19" s="487"/>
      <c r="VED19" s="487"/>
      <c r="VEE19" s="487"/>
      <c r="VEF19" s="487"/>
      <c r="VEG19" s="487"/>
      <c r="VEH19" s="487"/>
      <c r="VEI19" s="487"/>
      <c r="VEJ19" s="487"/>
      <c r="VEK19" s="487"/>
      <c r="VEL19" s="487"/>
      <c r="VEM19" s="487"/>
      <c r="VEN19" s="487"/>
      <c r="VEO19" s="487"/>
      <c r="VEP19" s="487"/>
      <c r="VEQ19" s="487"/>
      <c r="VER19" s="487"/>
      <c r="VES19" s="487"/>
      <c r="VET19" s="487"/>
      <c r="VEU19" s="487"/>
      <c r="VEV19" s="487"/>
      <c r="VEW19" s="487"/>
      <c r="VEX19" s="487"/>
      <c r="VEY19" s="487"/>
      <c r="VEZ19" s="487"/>
      <c r="VFA19" s="487"/>
      <c r="VFB19" s="487"/>
      <c r="VFC19" s="487"/>
      <c r="VFD19" s="487"/>
      <c r="VFE19" s="487"/>
      <c r="VFF19" s="487"/>
      <c r="VFG19" s="487"/>
      <c r="VFH19" s="487"/>
      <c r="VFI19" s="487"/>
      <c r="VFJ19" s="487"/>
      <c r="VFK19" s="487"/>
      <c r="VFL19" s="487"/>
      <c r="VFM19" s="487"/>
      <c r="VFN19" s="487"/>
      <c r="VFO19" s="487"/>
      <c r="VFP19" s="487"/>
      <c r="VFQ19" s="487"/>
      <c r="VFR19" s="487"/>
      <c r="VFS19" s="487"/>
      <c r="VFT19" s="487"/>
      <c r="VFU19" s="487"/>
      <c r="VFV19" s="487"/>
      <c r="VFW19" s="487"/>
      <c r="VFX19" s="487"/>
      <c r="VFY19" s="487"/>
      <c r="VFZ19" s="487"/>
      <c r="VGA19" s="487"/>
      <c r="VGB19" s="487"/>
      <c r="VGC19" s="487"/>
      <c r="VGD19" s="487"/>
      <c r="VGE19" s="487"/>
      <c r="VGF19" s="487"/>
      <c r="VGG19" s="487"/>
      <c r="VGH19" s="487"/>
      <c r="VGI19" s="487"/>
      <c r="VGJ19" s="487"/>
      <c r="VGK19" s="487"/>
      <c r="VGL19" s="487"/>
      <c r="VGM19" s="487"/>
      <c r="VGN19" s="487"/>
      <c r="VGO19" s="487"/>
      <c r="VGP19" s="487"/>
      <c r="VGQ19" s="487"/>
      <c r="VGR19" s="487"/>
      <c r="VGS19" s="487"/>
      <c r="VGT19" s="487"/>
      <c r="VGU19" s="487"/>
      <c r="VGV19" s="487"/>
      <c r="VGW19" s="487"/>
      <c r="VGX19" s="487"/>
      <c r="VGY19" s="487"/>
      <c r="VGZ19" s="487"/>
      <c r="VHA19" s="487"/>
      <c r="VHB19" s="487"/>
      <c r="VHC19" s="487"/>
      <c r="VHD19" s="487"/>
      <c r="VHE19" s="487"/>
      <c r="VHF19" s="487"/>
      <c r="VHG19" s="487"/>
      <c r="VHH19" s="487"/>
      <c r="VHI19" s="487"/>
      <c r="VHJ19" s="487"/>
      <c r="VHK19" s="487"/>
      <c r="VHL19" s="487"/>
      <c r="VHM19" s="487"/>
      <c r="VHN19" s="487"/>
      <c r="VHO19" s="487"/>
      <c r="VHP19" s="487"/>
      <c r="VHQ19" s="487"/>
      <c r="VHR19" s="487"/>
      <c r="VHS19" s="487"/>
      <c r="VHT19" s="487"/>
      <c r="VHU19" s="487"/>
      <c r="VHV19" s="487"/>
      <c r="VHW19" s="487"/>
      <c r="VHX19" s="487"/>
      <c r="VHY19" s="487"/>
      <c r="VHZ19" s="487"/>
      <c r="VIA19" s="487"/>
      <c r="VIB19" s="487"/>
      <c r="VIC19" s="487"/>
      <c r="VID19" s="487"/>
      <c r="VIE19" s="487"/>
      <c r="VIF19" s="487"/>
      <c r="VIG19" s="487"/>
      <c r="VIH19" s="487"/>
      <c r="VII19" s="487"/>
      <c r="VIJ19" s="487"/>
      <c r="VIK19" s="487"/>
      <c r="VIL19" s="487"/>
      <c r="VIM19" s="487"/>
      <c r="VIN19" s="487"/>
      <c r="VIO19" s="487"/>
      <c r="VIP19" s="487"/>
      <c r="VIQ19" s="487"/>
      <c r="VIR19" s="487"/>
      <c r="VIS19" s="487"/>
      <c r="VIT19" s="487"/>
      <c r="VIU19" s="487"/>
      <c r="VIV19" s="487"/>
      <c r="VIW19" s="487"/>
      <c r="VIX19" s="487"/>
      <c r="VIY19" s="487"/>
      <c r="VIZ19" s="487"/>
      <c r="VJA19" s="487"/>
      <c r="VJB19" s="487"/>
      <c r="VJC19" s="487"/>
      <c r="VJD19" s="487"/>
      <c r="VJE19" s="487"/>
      <c r="VJF19" s="487"/>
      <c r="VJG19" s="487"/>
      <c r="VJH19" s="487"/>
      <c r="VJI19" s="487"/>
      <c r="VJJ19" s="487"/>
      <c r="VJK19" s="487"/>
      <c r="VJL19" s="487"/>
      <c r="VJM19" s="487"/>
      <c r="VJN19" s="487"/>
      <c r="VJO19" s="487"/>
      <c r="VJP19" s="487"/>
      <c r="VJQ19" s="487"/>
      <c r="VJR19" s="487"/>
      <c r="VJS19" s="487"/>
      <c r="VJT19" s="487"/>
      <c r="VJU19" s="487"/>
      <c r="VJV19" s="487"/>
      <c r="VJW19" s="487"/>
      <c r="VJX19" s="487"/>
      <c r="VJY19" s="487"/>
      <c r="VJZ19" s="487"/>
      <c r="VKA19" s="487"/>
      <c r="VKB19" s="487"/>
      <c r="VKC19" s="487"/>
      <c r="VKD19" s="487"/>
      <c r="VKE19" s="487"/>
      <c r="VKF19" s="487"/>
      <c r="VKG19" s="487"/>
      <c r="VKH19" s="487"/>
      <c r="VKI19" s="487"/>
      <c r="VKJ19" s="487"/>
      <c r="VKK19" s="487"/>
      <c r="VKL19" s="487"/>
      <c r="VKM19" s="487"/>
      <c r="VKN19" s="487"/>
      <c r="VKO19" s="487"/>
      <c r="VKP19" s="487"/>
      <c r="VKQ19" s="487"/>
      <c r="VKR19" s="487"/>
      <c r="VKS19" s="487"/>
      <c r="VKT19" s="487"/>
      <c r="VKU19" s="487"/>
      <c r="VKV19" s="487"/>
      <c r="VKW19" s="487"/>
      <c r="VKX19" s="487"/>
      <c r="VKY19" s="487"/>
      <c r="VKZ19" s="487"/>
      <c r="VLA19" s="487"/>
      <c r="VLB19" s="487"/>
      <c r="VLC19" s="487"/>
      <c r="VLD19" s="487"/>
      <c r="VLE19" s="487"/>
      <c r="VLF19" s="487"/>
      <c r="VLG19" s="487"/>
      <c r="VLH19" s="487"/>
      <c r="VLI19" s="487"/>
      <c r="VLJ19" s="487"/>
      <c r="VLK19" s="487"/>
      <c r="VLL19" s="487"/>
      <c r="VLM19" s="487"/>
      <c r="VLN19" s="487"/>
      <c r="VLO19" s="487"/>
      <c r="VLP19" s="487"/>
      <c r="VLQ19" s="487"/>
      <c r="VLR19" s="487"/>
      <c r="VLS19" s="487"/>
      <c r="VLT19" s="487"/>
      <c r="VLU19" s="487"/>
      <c r="VLV19" s="487"/>
      <c r="VLW19" s="487"/>
      <c r="VLX19" s="487"/>
      <c r="VLY19" s="487"/>
      <c r="VLZ19" s="487"/>
      <c r="VMA19" s="487"/>
      <c r="VMB19" s="487"/>
      <c r="VMC19" s="487"/>
      <c r="VMD19" s="487"/>
      <c r="VME19" s="487"/>
      <c r="VMF19" s="487"/>
      <c r="VMG19" s="487"/>
      <c r="VMH19" s="487"/>
      <c r="VMI19" s="487"/>
      <c r="VMJ19" s="487"/>
      <c r="VMK19" s="487"/>
      <c r="VML19" s="487"/>
      <c r="VMM19" s="487"/>
      <c r="VMN19" s="487"/>
      <c r="VMO19" s="487"/>
      <c r="VMP19" s="487"/>
      <c r="VMQ19" s="487"/>
      <c r="VMR19" s="487"/>
      <c r="VMS19" s="487"/>
      <c r="VMT19" s="487"/>
      <c r="VMU19" s="487"/>
      <c r="VMV19" s="487"/>
      <c r="VMW19" s="487"/>
      <c r="VMX19" s="487"/>
      <c r="VMY19" s="487"/>
      <c r="VMZ19" s="487"/>
      <c r="VNA19" s="487"/>
      <c r="VNB19" s="487"/>
      <c r="VNC19" s="487"/>
      <c r="VND19" s="487"/>
      <c r="VNE19" s="487"/>
      <c r="VNF19" s="487"/>
      <c r="VNG19" s="487"/>
      <c r="VNH19" s="487"/>
      <c r="VNI19" s="487"/>
      <c r="VNJ19" s="487"/>
      <c r="VNK19" s="487"/>
      <c r="VNL19" s="487"/>
      <c r="VNM19" s="487"/>
      <c r="VNN19" s="487"/>
      <c r="VNO19" s="487"/>
      <c r="VNP19" s="487"/>
      <c r="VNQ19" s="487"/>
      <c r="VNR19" s="487"/>
      <c r="VNS19" s="487"/>
      <c r="VNT19" s="487"/>
      <c r="VNU19" s="487"/>
      <c r="VNV19" s="487"/>
      <c r="VNW19" s="487"/>
      <c r="VNX19" s="487"/>
      <c r="VNY19" s="487"/>
      <c r="VNZ19" s="487"/>
      <c r="VOA19" s="487"/>
      <c r="VOB19" s="487"/>
      <c r="VOC19" s="487"/>
      <c r="VOD19" s="487"/>
      <c r="VOE19" s="487"/>
      <c r="VOF19" s="487"/>
      <c r="VOG19" s="487"/>
      <c r="VOH19" s="487"/>
      <c r="VOI19" s="487"/>
      <c r="VOJ19" s="487"/>
      <c r="VOK19" s="487"/>
      <c r="VOL19" s="487"/>
      <c r="VOM19" s="487"/>
      <c r="VON19" s="487"/>
      <c r="VOO19" s="487"/>
      <c r="VOP19" s="487"/>
      <c r="VOQ19" s="487"/>
      <c r="VOR19" s="487"/>
      <c r="VOS19" s="487"/>
      <c r="VOT19" s="487"/>
      <c r="VOU19" s="487"/>
      <c r="VOV19" s="487"/>
      <c r="VOW19" s="487"/>
      <c r="VOX19" s="487"/>
      <c r="VOY19" s="487"/>
      <c r="VOZ19" s="487"/>
      <c r="VPA19" s="487"/>
      <c r="VPB19" s="487"/>
      <c r="VPC19" s="487"/>
      <c r="VPD19" s="487"/>
      <c r="VPE19" s="487"/>
      <c r="VPF19" s="487"/>
      <c r="VPG19" s="487"/>
      <c r="VPH19" s="487"/>
      <c r="VPI19" s="487"/>
      <c r="VPJ19" s="487"/>
      <c r="VPK19" s="487"/>
      <c r="VPL19" s="487"/>
      <c r="VPM19" s="487"/>
      <c r="VPN19" s="487"/>
      <c r="VPO19" s="487"/>
      <c r="VPP19" s="487"/>
      <c r="VPQ19" s="487"/>
      <c r="VPR19" s="487"/>
      <c r="VPS19" s="487"/>
      <c r="VPT19" s="487"/>
      <c r="VPU19" s="487"/>
      <c r="VPV19" s="487"/>
      <c r="VPW19" s="487"/>
      <c r="VPX19" s="487"/>
      <c r="VPY19" s="487"/>
      <c r="VPZ19" s="487"/>
      <c r="VQA19" s="487"/>
      <c r="VQB19" s="487"/>
      <c r="VQC19" s="487"/>
      <c r="VQD19" s="487"/>
      <c r="VQE19" s="487"/>
      <c r="VQF19" s="487"/>
      <c r="VQG19" s="487"/>
      <c r="VQH19" s="487"/>
      <c r="VQI19" s="487"/>
      <c r="VQJ19" s="487"/>
      <c r="VQK19" s="487"/>
      <c r="VQL19" s="487"/>
      <c r="VQM19" s="487"/>
      <c r="VQN19" s="487"/>
      <c r="VQO19" s="487"/>
      <c r="VQP19" s="487"/>
      <c r="VQQ19" s="487"/>
      <c r="VQR19" s="487"/>
      <c r="VQS19" s="487"/>
      <c r="VQT19" s="487"/>
      <c r="VQU19" s="487"/>
      <c r="VQV19" s="487"/>
      <c r="VQW19" s="487"/>
      <c r="VQX19" s="487"/>
      <c r="VQY19" s="487"/>
      <c r="VQZ19" s="487"/>
      <c r="VRA19" s="487"/>
      <c r="VRB19" s="487"/>
      <c r="VRC19" s="487"/>
      <c r="VRD19" s="487"/>
      <c r="VRE19" s="487"/>
      <c r="VRF19" s="487"/>
      <c r="VRG19" s="487"/>
      <c r="VRH19" s="487"/>
      <c r="VRI19" s="487"/>
      <c r="VRJ19" s="487"/>
      <c r="VRK19" s="487"/>
      <c r="VRL19" s="487"/>
      <c r="VRM19" s="487"/>
      <c r="VRN19" s="487"/>
      <c r="VRO19" s="487"/>
      <c r="VRP19" s="487"/>
      <c r="VRQ19" s="487"/>
      <c r="VRR19" s="487"/>
      <c r="VRS19" s="487"/>
      <c r="VRT19" s="487"/>
      <c r="VRU19" s="487"/>
      <c r="VRV19" s="487"/>
      <c r="VRW19" s="487"/>
      <c r="VRX19" s="487"/>
      <c r="VRY19" s="487"/>
      <c r="VRZ19" s="487"/>
      <c r="VSA19" s="487"/>
      <c r="VSB19" s="487"/>
      <c r="VSC19" s="487"/>
      <c r="VSD19" s="487"/>
      <c r="VSE19" s="487"/>
      <c r="VSF19" s="487"/>
      <c r="VSG19" s="487"/>
      <c r="VSH19" s="487"/>
      <c r="VSI19" s="487"/>
      <c r="VSJ19" s="487"/>
      <c r="VSK19" s="487"/>
      <c r="VSL19" s="487"/>
      <c r="VSM19" s="487"/>
      <c r="VSN19" s="487"/>
      <c r="VSO19" s="487"/>
      <c r="VSP19" s="487"/>
      <c r="VSQ19" s="487"/>
      <c r="VSR19" s="487"/>
      <c r="VSS19" s="487"/>
      <c r="VST19" s="487"/>
      <c r="VSU19" s="487"/>
      <c r="VSV19" s="487"/>
      <c r="VSW19" s="487"/>
      <c r="VSX19" s="487"/>
      <c r="VSY19" s="487"/>
      <c r="VSZ19" s="487"/>
      <c r="VTA19" s="487"/>
      <c r="VTB19" s="487"/>
      <c r="VTC19" s="487"/>
      <c r="VTD19" s="487"/>
      <c r="VTE19" s="487"/>
      <c r="VTF19" s="487"/>
      <c r="VTG19" s="487"/>
      <c r="VTH19" s="487"/>
      <c r="VTI19" s="487"/>
      <c r="VTJ19" s="487"/>
      <c r="VTK19" s="487"/>
      <c r="VTL19" s="487"/>
      <c r="VTM19" s="487"/>
      <c r="VTN19" s="487"/>
      <c r="VTO19" s="487"/>
      <c r="VTP19" s="487"/>
      <c r="VTQ19" s="487"/>
      <c r="VTR19" s="487"/>
      <c r="VTS19" s="487"/>
      <c r="VTT19" s="487"/>
      <c r="VTU19" s="487"/>
      <c r="VTV19" s="487"/>
      <c r="VTW19" s="487"/>
      <c r="VTX19" s="487"/>
      <c r="VTY19" s="487"/>
      <c r="VTZ19" s="487"/>
      <c r="VUA19" s="487"/>
      <c r="VUB19" s="487"/>
      <c r="VUC19" s="487"/>
      <c r="VUD19" s="487"/>
      <c r="VUE19" s="487"/>
      <c r="VUF19" s="487"/>
      <c r="VUG19" s="487"/>
      <c r="VUH19" s="487"/>
      <c r="VUI19" s="487"/>
      <c r="VUJ19" s="487"/>
      <c r="VUK19" s="487"/>
      <c r="VUL19" s="487"/>
      <c r="VUM19" s="487"/>
      <c r="VUN19" s="487"/>
      <c r="VUO19" s="487"/>
      <c r="VUP19" s="487"/>
      <c r="VUQ19" s="487"/>
      <c r="VUR19" s="487"/>
      <c r="VUS19" s="487"/>
      <c r="VUT19" s="487"/>
      <c r="VUU19" s="487"/>
      <c r="VUV19" s="487"/>
      <c r="VUW19" s="487"/>
      <c r="VUX19" s="487"/>
      <c r="VUY19" s="487"/>
      <c r="VUZ19" s="487"/>
      <c r="VVA19" s="487"/>
      <c r="VVB19" s="487"/>
      <c r="VVC19" s="487"/>
      <c r="VVD19" s="487"/>
      <c r="VVE19" s="487"/>
      <c r="VVF19" s="487"/>
      <c r="VVG19" s="487"/>
      <c r="VVH19" s="487"/>
      <c r="VVI19" s="487"/>
      <c r="VVJ19" s="487"/>
      <c r="VVK19" s="487"/>
      <c r="VVL19" s="487"/>
      <c r="VVM19" s="487"/>
      <c r="VVN19" s="487"/>
      <c r="VVO19" s="487"/>
      <c r="VVP19" s="487"/>
      <c r="VVQ19" s="487"/>
      <c r="VVR19" s="487"/>
      <c r="VVS19" s="487"/>
      <c r="VVT19" s="487"/>
      <c r="VVU19" s="487"/>
      <c r="VVV19" s="487"/>
      <c r="VVW19" s="487"/>
      <c r="VVX19" s="487"/>
      <c r="VVY19" s="487"/>
      <c r="VVZ19" s="487"/>
      <c r="VWA19" s="487"/>
      <c r="VWB19" s="487"/>
      <c r="VWC19" s="487"/>
      <c r="VWD19" s="487"/>
      <c r="VWE19" s="487"/>
      <c r="VWF19" s="487"/>
      <c r="VWG19" s="487"/>
      <c r="VWH19" s="487"/>
      <c r="VWI19" s="487"/>
      <c r="VWJ19" s="487"/>
      <c r="VWK19" s="487"/>
      <c r="VWL19" s="487"/>
      <c r="VWM19" s="487"/>
      <c r="VWN19" s="487"/>
      <c r="VWO19" s="487"/>
      <c r="VWP19" s="487"/>
      <c r="VWQ19" s="487"/>
      <c r="VWR19" s="487"/>
      <c r="VWS19" s="487"/>
      <c r="VWT19" s="487"/>
      <c r="VWU19" s="487"/>
      <c r="VWV19" s="487"/>
      <c r="VWW19" s="487"/>
      <c r="VWX19" s="487"/>
      <c r="VWY19" s="487"/>
      <c r="VWZ19" s="487"/>
      <c r="VXA19" s="487"/>
      <c r="VXB19" s="487"/>
      <c r="VXC19" s="487"/>
      <c r="VXD19" s="487"/>
      <c r="VXE19" s="487"/>
      <c r="VXF19" s="487"/>
      <c r="VXG19" s="487"/>
      <c r="VXH19" s="487"/>
      <c r="VXI19" s="487"/>
      <c r="VXJ19" s="487"/>
      <c r="VXK19" s="487"/>
      <c r="VXL19" s="487"/>
      <c r="VXM19" s="487"/>
      <c r="VXN19" s="487"/>
      <c r="VXO19" s="487"/>
      <c r="VXP19" s="487"/>
      <c r="VXQ19" s="487"/>
      <c r="VXR19" s="487"/>
      <c r="VXS19" s="487"/>
      <c r="VXT19" s="487"/>
      <c r="VXU19" s="487"/>
      <c r="VXV19" s="487"/>
      <c r="VXW19" s="487"/>
      <c r="VXX19" s="487"/>
      <c r="VXY19" s="487"/>
      <c r="VXZ19" s="487"/>
      <c r="VYA19" s="487"/>
      <c r="VYB19" s="487"/>
      <c r="VYC19" s="487"/>
      <c r="VYD19" s="487"/>
      <c r="VYE19" s="487"/>
      <c r="VYF19" s="487"/>
      <c r="VYG19" s="487"/>
      <c r="VYH19" s="487"/>
      <c r="VYI19" s="487"/>
      <c r="VYJ19" s="487"/>
      <c r="VYK19" s="487"/>
      <c r="VYL19" s="487"/>
      <c r="VYM19" s="487"/>
      <c r="VYN19" s="487"/>
      <c r="VYO19" s="487"/>
      <c r="VYP19" s="487"/>
      <c r="VYQ19" s="487"/>
      <c r="VYR19" s="487"/>
      <c r="VYS19" s="487"/>
      <c r="VYT19" s="487"/>
      <c r="VYU19" s="487"/>
      <c r="VYV19" s="487"/>
      <c r="VYW19" s="487"/>
      <c r="VYX19" s="487"/>
      <c r="VYY19" s="487"/>
      <c r="VYZ19" s="487"/>
      <c r="VZA19" s="487"/>
      <c r="VZB19" s="487"/>
      <c r="VZC19" s="487"/>
      <c r="VZD19" s="487"/>
      <c r="VZE19" s="487"/>
      <c r="VZF19" s="487"/>
      <c r="VZG19" s="487"/>
      <c r="VZH19" s="487"/>
      <c r="VZI19" s="487"/>
      <c r="VZJ19" s="487"/>
      <c r="VZK19" s="487"/>
      <c r="VZL19" s="487"/>
      <c r="VZM19" s="487"/>
      <c r="VZN19" s="487"/>
      <c r="VZO19" s="487"/>
      <c r="VZP19" s="487"/>
      <c r="VZQ19" s="487"/>
      <c r="VZR19" s="487"/>
      <c r="VZS19" s="487"/>
      <c r="VZT19" s="487"/>
      <c r="VZU19" s="487"/>
      <c r="VZV19" s="487"/>
      <c r="VZW19" s="487"/>
      <c r="VZX19" s="487"/>
      <c r="VZY19" s="487"/>
      <c r="VZZ19" s="487"/>
      <c r="WAA19" s="487"/>
      <c r="WAB19" s="487"/>
      <c r="WAC19" s="487"/>
      <c r="WAD19" s="487"/>
      <c r="WAE19" s="487"/>
      <c r="WAF19" s="487"/>
      <c r="WAG19" s="487"/>
      <c r="WAH19" s="487"/>
      <c r="WAI19" s="487"/>
      <c r="WAJ19" s="487"/>
      <c r="WAK19" s="487"/>
      <c r="WAL19" s="487"/>
      <c r="WAM19" s="487"/>
      <c r="WAN19" s="487"/>
      <c r="WAO19" s="487"/>
      <c r="WAP19" s="487"/>
      <c r="WAQ19" s="487"/>
      <c r="WAR19" s="487"/>
      <c r="WAS19" s="487"/>
      <c r="WAT19" s="487"/>
      <c r="WAU19" s="487"/>
      <c r="WAV19" s="487"/>
      <c r="WAW19" s="487"/>
      <c r="WAX19" s="487"/>
      <c r="WAY19" s="487"/>
      <c r="WAZ19" s="487"/>
      <c r="WBA19" s="487"/>
      <c r="WBB19" s="487"/>
      <c r="WBC19" s="487"/>
      <c r="WBD19" s="487"/>
      <c r="WBE19" s="487"/>
      <c r="WBF19" s="487"/>
      <c r="WBG19" s="487"/>
      <c r="WBH19" s="487"/>
      <c r="WBI19" s="487"/>
      <c r="WBJ19" s="487"/>
      <c r="WBK19" s="487"/>
      <c r="WBL19" s="487"/>
      <c r="WBM19" s="487"/>
      <c r="WBN19" s="487"/>
      <c r="WBO19" s="487"/>
      <c r="WBP19" s="487"/>
      <c r="WBQ19" s="487"/>
      <c r="WBR19" s="487"/>
      <c r="WBS19" s="487"/>
      <c r="WBT19" s="487"/>
      <c r="WBU19" s="487"/>
      <c r="WBV19" s="487"/>
      <c r="WBW19" s="487"/>
      <c r="WBX19" s="487"/>
      <c r="WBY19" s="487"/>
      <c r="WBZ19" s="487"/>
      <c r="WCA19" s="487"/>
      <c r="WCB19" s="487"/>
      <c r="WCC19" s="487"/>
      <c r="WCD19" s="487"/>
      <c r="WCE19" s="487"/>
      <c r="WCF19" s="487"/>
      <c r="WCG19" s="487"/>
      <c r="WCH19" s="487"/>
      <c r="WCI19" s="487"/>
      <c r="WCJ19" s="487"/>
      <c r="WCK19" s="487"/>
      <c r="WCL19" s="487"/>
      <c r="WCM19" s="487"/>
      <c r="WCN19" s="487"/>
      <c r="WCO19" s="487"/>
      <c r="WCP19" s="487"/>
      <c r="WCQ19" s="487"/>
      <c r="WCR19" s="487"/>
      <c r="WCS19" s="487"/>
      <c r="WCT19" s="487"/>
      <c r="WCU19" s="487"/>
      <c r="WCV19" s="487"/>
      <c r="WCW19" s="487"/>
      <c r="WCX19" s="487"/>
      <c r="WCY19" s="487"/>
      <c r="WCZ19" s="487"/>
      <c r="WDA19" s="487"/>
      <c r="WDB19" s="487"/>
      <c r="WDC19" s="487"/>
      <c r="WDD19" s="487"/>
      <c r="WDE19" s="487"/>
      <c r="WDF19" s="487"/>
      <c r="WDG19" s="487"/>
      <c r="WDH19" s="487"/>
      <c r="WDI19" s="487"/>
      <c r="WDJ19" s="487"/>
      <c r="WDK19" s="487"/>
      <c r="WDL19" s="487"/>
      <c r="WDM19" s="487"/>
      <c r="WDN19" s="487"/>
      <c r="WDO19" s="487"/>
      <c r="WDP19" s="487"/>
      <c r="WDQ19" s="487"/>
      <c r="WDR19" s="487"/>
      <c r="WDS19" s="487"/>
      <c r="WDT19" s="487"/>
      <c r="WDU19" s="487"/>
      <c r="WDV19" s="487"/>
      <c r="WDW19" s="487"/>
      <c r="WDX19" s="487"/>
      <c r="WDY19" s="487"/>
      <c r="WDZ19" s="487"/>
      <c r="WEA19" s="487"/>
      <c r="WEB19" s="487"/>
      <c r="WEC19" s="487"/>
      <c r="WED19" s="487"/>
      <c r="WEE19" s="487"/>
      <c r="WEF19" s="487"/>
      <c r="WEG19" s="487"/>
      <c r="WEH19" s="487"/>
      <c r="WEI19" s="487"/>
      <c r="WEJ19" s="487"/>
      <c r="WEK19" s="487"/>
      <c r="WEL19" s="487"/>
      <c r="WEM19" s="487"/>
      <c r="WEN19" s="487"/>
      <c r="WEO19" s="487"/>
      <c r="WEP19" s="487"/>
      <c r="WEQ19" s="487"/>
      <c r="WER19" s="487"/>
      <c r="WES19" s="487"/>
      <c r="WET19" s="487"/>
      <c r="WEU19" s="487"/>
      <c r="WEV19" s="487"/>
      <c r="WEW19" s="487"/>
      <c r="WEX19" s="487"/>
      <c r="WEY19" s="487"/>
      <c r="WEZ19" s="487"/>
      <c r="WFA19" s="487"/>
      <c r="WFB19" s="487"/>
      <c r="WFC19" s="487"/>
      <c r="WFD19" s="487"/>
      <c r="WFE19" s="487"/>
      <c r="WFF19" s="487"/>
      <c r="WFG19" s="487"/>
      <c r="WFH19" s="487"/>
      <c r="WFI19" s="487"/>
      <c r="WFJ19" s="487"/>
      <c r="WFK19" s="487"/>
      <c r="WFL19" s="487"/>
      <c r="WFM19" s="487"/>
      <c r="WFN19" s="487"/>
      <c r="WFO19" s="487"/>
      <c r="WFP19" s="487"/>
      <c r="WFQ19" s="487"/>
      <c r="WFR19" s="487"/>
      <c r="WFS19" s="487"/>
      <c r="WFT19" s="487"/>
      <c r="WFU19" s="487"/>
      <c r="WFV19" s="487"/>
      <c r="WFW19" s="487"/>
      <c r="WFX19" s="487"/>
      <c r="WFY19" s="487"/>
      <c r="WFZ19" s="487"/>
      <c r="WGA19" s="487"/>
      <c r="WGB19" s="487"/>
      <c r="WGC19" s="487"/>
      <c r="WGD19" s="487"/>
      <c r="WGE19" s="487"/>
      <c r="WGF19" s="487"/>
      <c r="WGG19" s="487"/>
      <c r="WGH19" s="487"/>
      <c r="WGI19" s="487"/>
      <c r="WGJ19" s="487"/>
      <c r="WGK19" s="487"/>
      <c r="WGL19" s="487"/>
      <c r="WGM19" s="487"/>
      <c r="WGN19" s="487"/>
      <c r="WGO19" s="487"/>
      <c r="WGP19" s="487"/>
      <c r="WGQ19" s="487"/>
      <c r="WGR19" s="487"/>
      <c r="WGS19" s="487"/>
      <c r="WGT19" s="487"/>
      <c r="WGU19" s="487"/>
      <c r="WGV19" s="487"/>
      <c r="WGW19" s="487"/>
      <c r="WGX19" s="487"/>
      <c r="WGY19" s="487"/>
      <c r="WGZ19" s="487"/>
      <c r="WHA19" s="487"/>
      <c r="WHB19" s="487"/>
      <c r="WHC19" s="487"/>
      <c r="WHD19" s="487"/>
      <c r="WHE19" s="487"/>
      <c r="WHF19" s="487"/>
      <c r="WHG19" s="487"/>
      <c r="WHH19" s="487"/>
      <c r="WHI19" s="487"/>
      <c r="WHJ19" s="487"/>
      <c r="WHK19" s="487"/>
      <c r="WHL19" s="487"/>
      <c r="WHM19" s="487"/>
      <c r="WHN19" s="487"/>
      <c r="WHO19" s="487"/>
      <c r="WHP19" s="487"/>
      <c r="WHQ19" s="487"/>
      <c r="WHR19" s="487"/>
      <c r="WHS19" s="487"/>
      <c r="WHT19" s="487"/>
      <c r="WHU19" s="487"/>
      <c r="WHV19" s="487"/>
      <c r="WHW19" s="487"/>
      <c r="WHX19" s="487"/>
      <c r="WHY19" s="487"/>
      <c r="WHZ19" s="487"/>
      <c r="WIA19" s="487"/>
      <c r="WIB19" s="487"/>
      <c r="WIC19" s="487"/>
      <c r="WID19" s="487"/>
      <c r="WIE19" s="487"/>
      <c r="WIF19" s="487"/>
      <c r="WIG19" s="487"/>
      <c r="WIH19" s="487"/>
      <c r="WII19" s="487"/>
      <c r="WIJ19" s="487"/>
      <c r="WIK19" s="487"/>
      <c r="WIL19" s="487"/>
      <c r="WIM19" s="487"/>
      <c r="WIN19" s="487"/>
      <c r="WIO19" s="487"/>
      <c r="WIP19" s="487"/>
      <c r="WIQ19" s="487"/>
      <c r="WIR19" s="487"/>
      <c r="WIS19" s="487"/>
      <c r="WIT19" s="487"/>
      <c r="WIU19" s="487"/>
      <c r="WIV19" s="487"/>
      <c r="WIW19" s="487"/>
      <c r="WIX19" s="487"/>
      <c r="WIY19" s="487"/>
      <c r="WIZ19" s="487"/>
      <c r="WJA19" s="487"/>
      <c r="WJB19" s="487"/>
      <c r="WJC19" s="487"/>
      <c r="WJD19" s="487"/>
      <c r="WJE19" s="487"/>
      <c r="WJF19" s="487"/>
      <c r="WJG19" s="487"/>
      <c r="WJH19" s="487"/>
      <c r="WJI19" s="487"/>
      <c r="WJJ19" s="487"/>
      <c r="WJK19" s="487"/>
      <c r="WJL19" s="487"/>
      <c r="WJM19" s="487"/>
      <c r="WJN19" s="487"/>
      <c r="WJO19" s="487"/>
      <c r="WJP19" s="487"/>
      <c r="WJQ19" s="487"/>
      <c r="WJR19" s="487"/>
      <c r="WJS19" s="487"/>
      <c r="WJT19" s="487"/>
      <c r="WJU19" s="487"/>
      <c r="WJV19" s="487"/>
      <c r="WJW19" s="487"/>
      <c r="WJX19" s="487"/>
      <c r="WJY19" s="487"/>
      <c r="WJZ19" s="487"/>
      <c r="WKA19" s="487"/>
      <c r="WKB19" s="487"/>
      <c r="WKC19" s="487"/>
      <c r="WKD19" s="487"/>
      <c r="WKE19" s="487"/>
      <c r="WKF19" s="487"/>
      <c r="WKG19" s="487"/>
      <c r="WKH19" s="487"/>
      <c r="WKI19" s="487"/>
      <c r="WKJ19" s="487"/>
      <c r="WKK19" s="487"/>
      <c r="WKL19" s="487"/>
      <c r="WKM19" s="487"/>
      <c r="WKN19" s="487"/>
      <c r="WKO19" s="487"/>
      <c r="WKP19" s="487"/>
      <c r="WKQ19" s="487"/>
      <c r="WKR19" s="487"/>
      <c r="WKS19" s="487"/>
      <c r="WKT19" s="487"/>
      <c r="WKU19" s="487"/>
      <c r="WKV19" s="487"/>
      <c r="WKW19" s="487"/>
      <c r="WKX19" s="487"/>
      <c r="WKY19" s="487"/>
      <c r="WKZ19" s="487"/>
      <c r="WLA19" s="487"/>
      <c r="WLB19" s="487"/>
      <c r="WLC19" s="487"/>
      <c r="WLD19" s="487"/>
      <c r="WLE19" s="487"/>
      <c r="WLF19" s="487"/>
      <c r="WLG19" s="487"/>
      <c r="WLH19" s="487"/>
      <c r="WLI19" s="487"/>
      <c r="WLJ19" s="487"/>
      <c r="WLK19" s="487"/>
      <c r="WLL19" s="487"/>
      <c r="WLM19" s="487"/>
      <c r="WLN19" s="487"/>
      <c r="WLO19" s="487"/>
      <c r="WLP19" s="487"/>
      <c r="WLQ19" s="487"/>
      <c r="WLR19" s="487"/>
      <c r="WLS19" s="487"/>
      <c r="WLT19" s="487"/>
      <c r="WLU19" s="487"/>
      <c r="WLV19" s="487"/>
      <c r="WLW19" s="487"/>
      <c r="WLX19" s="487"/>
      <c r="WLY19" s="487"/>
      <c r="WLZ19" s="487"/>
      <c r="WMA19" s="487"/>
      <c r="WMB19" s="487"/>
      <c r="WMC19" s="487"/>
      <c r="WMD19" s="487"/>
      <c r="WME19" s="487"/>
      <c r="WMF19" s="487"/>
      <c r="WMG19" s="487"/>
      <c r="WMH19" s="487"/>
      <c r="WMI19" s="487"/>
      <c r="WMJ19" s="487"/>
      <c r="WMK19" s="487"/>
      <c r="WML19" s="487"/>
      <c r="WMM19" s="487"/>
      <c r="WMN19" s="487"/>
      <c r="WMO19" s="487"/>
      <c r="WMP19" s="487"/>
      <c r="WMQ19" s="487"/>
      <c r="WMR19" s="487"/>
      <c r="WMS19" s="487"/>
      <c r="WMT19" s="487"/>
      <c r="WMU19" s="487"/>
      <c r="WMV19" s="487"/>
      <c r="WMW19" s="487"/>
      <c r="WMX19" s="487"/>
      <c r="WMY19" s="487"/>
      <c r="WMZ19" s="487"/>
      <c r="WNA19" s="487"/>
      <c r="WNB19" s="487"/>
      <c r="WNC19" s="487"/>
      <c r="WND19" s="487"/>
      <c r="WNE19" s="487"/>
      <c r="WNF19" s="487"/>
      <c r="WNG19" s="487"/>
      <c r="WNH19" s="487"/>
      <c r="WNI19" s="487"/>
      <c r="WNJ19" s="487"/>
      <c r="WNK19" s="487"/>
      <c r="WNL19" s="487"/>
      <c r="WNM19" s="487"/>
      <c r="WNN19" s="487"/>
      <c r="WNO19" s="487"/>
      <c r="WNP19" s="487"/>
      <c r="WNQ19" s="487"/>
      <c r="WNR19" s="487"/>
      <c r="WNS19" s="487"/>
      <c r="WNT19" s="487"/>
      <c r="WNU19" s="487"/>
      <c r="WNV19" s="487"/>
      <c r="WNW19" s="487"/>
      <c r="WNX19" s="487"/>
      <c r="WNY19" s="487"/>
      <c r="WNZ19" s="487"/>
      <c r="WOA19" s="487"/>
      <c r="WOB19" s="487"/>
      <c r="WOC19" s="487"/>
      <c r="WOD19" s="487"/>
      <c r="WOE19" s="487"/>
      <c r="WOF19" s="487"/>
      <c r="WOG19" s="487"/>
      <c r="WOH19" s="487"/>
      <c r="WOI19" s="487"/>
      <c r="WOJ19" s="487"/>
      <c r="WOK19" s="487"/>
      <c r="WOL19" s="487"/>
      <c r="WOM19" s="487"/>
      <c r="WON19" s="487"/>
      <c r="WOO19" s="487"/>
      <c r="WOP19" s="487"/>
      <c r="WOQ19" s="487"/>
      <c r="WOR19" s="487"/>
      <c r="WOS19" s="487"/>
      <c r="WOT19" s="487"/>
      <c r="WOU19" s="487"/>
      <c r="WOV19" s="487"/>
      <c r="WOW19" s="487"/>
      <c r="WOX19" s="487"/>
      <c r="WOY19" s="487"/>
      <c r="WOZ19" s="487"/>
      <c r="WPA19" s="487"/>
      <c r="WPB19" s="487"/>
      <c r="WPC19" s="487"/>
      <c r="WPD19" s="487"/>
      <c r="WPE19" s="487"/>
      <c r="WPF19" s="487"/>
      <c r="WPG19" s="487"/>
      <c r="WPH19" s="487"/>
      <c r="WPI19" s="487"/>
      <c r="WPJ19" s="487"/>
      <c r="WPK19" s="487"/>
      <c r="WPL19" s="487"/>
      <c r="WPM19" s="487"/>
      <c r="WPN19" s="487"/>
      <c r="WPO19" s="487"/>
      <c r="WPP19" s="487"/>
      <c r="WPQ19" s="487"/>
      <c r="WPR19" s="487"/>
      <c r="WPS19" s="487"/>
      <c r="WPT19" s="487"/>
      <c r="WPU19" s="487"/>
      <c r="WPV19" s="487"/>
      <c r="WPW19" s="487"/>
      <c r="WPX19" s="487"/>
      <c r="WPY19" s="487"/>
      <c r="WPZ19" s="487"/>
      <c r="WQA19" s="487"/>
      <c r="WQB19" s="487"/>
      <c r="WQC19" s="487"/>
      <c r="WQD19" s="487"/>
      <c r="WQE19" s="487"/>
      <c r="WQF19" s="487"/>
      <c r="WQG19" s="487"/>
      <c r="WQH19" s="487"/>
      <c r="WQI19" s="487"/>
      <c r="WQJ19" s="487"/>
      <c r="WQK19" s="487"/>
      <c r="WQL19" s="487"/>
      <c r="WQM19" s="487"/>
      <c r="WQN19" s="487"/>
      <c r="WQO19" s="487"/>
      <c r="WQP19" s="487"/>
      <c r="WQQ19" s="487"/>
      <c r="WQR19" s="487"/>
      <c r="WQS19" s="487"/>
      <c r="WQT19" s="487"/>
      <c r="WQU19" s="487"/>
      <c r="WQV19" s="487"/>
      <c r="WQW19" s="487"/>
      <c r="WQX19" s="487"/>
      <c r="WQY19" s="487"/>
      <c r="WQZ19" s="487"/>
      <c r="WRA19" s="487"/>
      <c r="WRB19" s="487"/>
      <c r="WRC19" s="487"/>
      <c r="WRD19" s="487"/>
      <c r="WRE19" s="487"/>
      <c r="WRF19" s="487"/>
      <c r="WRG19" s="487"/>
      <c r="WRH19" s="487"/>
      <c r="WRI19" s="487"/>
      <c r="WRJ19" s="487"/>
      <c r="WRK19" s="487"/>
      <c r="WRL19" s="487"/>
      <c r="WRM19" s="487"/>
      <c r="WRN19" s="487"/>
      <c r="WRO19" s="487"/>
      <c r="WRP19" s="487"/>
      <c r="WRQ19" s="487"/>
      <c r="WRR19" s="487"/>
      <c r="WRS19" s="487"/>
      <c r="WRT19" s="487"/>
      <c r="WRU19" s="487"/>
      <c r="WRV19" s="487"/>
      <c r="WRW19" s="487"/>
      <c r="WRX19" s="487"/>
      <c r="WRY19" s="487"/>
      <c r="WRZ19" s="487"/>
      <c r="WSA19" s="487"/>
      <c r="WSB19" s="487"/>
      <c r="WSC19" s="487"/>
      <c r="WSD19" s="487"/>
      <c r="WSE19" s="487"/>
      <c r="WSF19" s="487"/>
      <c r="WSG19" s="487"/>
      <c r="WSH19" s="487"/>
      <c r="WSI19" s="487"/>
      <c r="WSJ19" s="487"/>
      <c r="WSK19" s="487"/>
      <c r="WSL19" s="487"/>
      <c r="WSM19" s="487"/>
      <c r="WSN19" s="487"/>
      <c r="WSO19" s="487"/>
      <c r="WSP19" s="487"/>
      <c r="WSQ19" s="487"/>
      <c r="WSR19" s="487"/>
      <c r="WSS19" s="487"/>
      <c r="WST19" s="487"/>
      <c r="WSU19" s="487"/>
      <c r="WSV19" s="487"/>
      <c r="WSW19" s="487"/>
      <c r="WSX19" s="487"/>
      <c r="WSY19" s="487"/>
      <c r="WSZ19" s="487"/>
      <c r="WTA19" s="487"/>
      <c r="WTB19" s="487"/>
      <c r="WTC19" s="487"/>
      <c r="WTD19" s="487"/>
      <c r="WTE19" s="487"/>
      <c r="WTF19" s="487"/>
      <c r="WTG19" s="487"/>
      <c r="WTH19" s="487"/>
      <c r="WTI19" s="487"/>
      <c r="WTJ19" s="487"/>
      <c r="WTK19" s="487"/>
      <c r="WTL19" s="487"/>
      <c r="WTM19" s="487"/>
      <c r="WTN19" s="487"/>
      <c r="WTO19" s="487"/>
      <c r="WTP19" s="487"/>
      <c r="WTQ19" s="487"/>
      <c r="WTR19" s="487"/>
      <c r="WTS19" s="487"/>
      <c r="WTT19" s="487"/>
      <c r="WTU19" s="487"/>
      <c r="WTV19" s="487"/>
      <c r="WTW19" s="487"/>
      <c r="WTX19" s="487"/>
      <c r="WTY19" s="487"/>
      <c r="WTZ19" s="487"/>
      <c r="WUA19" s="487"/>
      <c r="WUB19" s="487"/>
      <c r="WUC19" s="487"/>
      <c r="WUD19" s="487"/>
      <c r="WUE19" s="487"/>
      <c r="WUF19" s="487"/>
      <c r="WUG19" s="487"/>
      <c r="WUH19" s="487"/>
      <c r="WUI19" s="487"/>
      <c r="WUJ19" s="487"/>
      <c r="WUK19" s="487"/>
      <c r="WUL19" s="487"/>
      <c r="WUM19" s="487"/>
      <c r="WUN19" s="487"/>
      <c r="WUO19" s="487"/>
      <c r="WUP19" s="487"/>
      <c r="WUQ19" s="487"/>
      <c r="WUR19" s="487"/>
      <c r="WUS19" s="487"/>
      <c r="WUT19" s="487"/>
      <c r="WUU19" s="487"/>
      <c r="WUV19" s="487"/>
      <c r="WUW19" s="487"/>
      <c r="WUX19" s="487"/>
      <c r="WUY19" s="487"/>
      <c r="WUZ19" s="487"/>
      <c r="WVA19" s="487"/>
      <c r="WVB19" s="487"/>
      <c r="WVC19" s="487"/>
      <c r="WVD19" s="487"/>
      <c r="WVE19" s="487"/>
      <c r="WVF19" s="487"/>
      <c r="WVG19" s="487"/>
      <c r="WVH19" s="487"/>
      <c r="WVI19" s="487"/>
      <c r="WVJ19" s="487"/>
      <c r="WVK19" s="487"/>
      <c r="WVL19" s="487"/>
      <c r="WVM19" s="487"/>
      <c r="WVN19" s="487"/>
      <c r="WVO19" s="487"/>
      <c r="WVP19" s="487"/>
      <c r="WVQ19" s="487"/>
      <c r="WVR19" s="487"/>
      <c r="WVS19" s="487"/>
      <c r="WVT19" s="487"/>
      <c r="WVU19" s="487"/>
      <c r="WVV19" s="487"/>
      <c r="WVW19" s="487"/>
      <c r="WVX19" s="487"/>
      <c r="WVY19" s="487"/>
      <c r="WVZ19" s="487"/>
      <c r="WWA19" s="487"/>
      <c r="WWB19" s="487"/>
      <c r="WWC19" s="487"/>
      <c r="WWD19" s="487"/>
      <c r="WWE19" s="487"/>
      <c r="WWF19" s="487"/>
      <c r="WWG19" s="487"/>
      <c r="WWH19" s="487"/>
      <c r="WWI19" s="487"/>
      <c r="WWJ19" s="487"/>
      <c r="WWK19" s="487"/>
      <c r="WWL19" s="487"/>
      <c r="WWM19" s="487"/>
      <c r="WWN19" s="487"/>
      <c r="WWO19" s="487"/>
      <c r="WWP19" s="487"/>
      <c r="WWQ19" s="487"/>
      <c r="WWR19" s="487"/>
      <c r="WWS19" s="487"/>
      <c r="WWT19" s="487"/>
      <c r="WWU19" s="487"/>
      <c r="WWV19" s="487"/>
      <c r="WWW19" s="487"/>
      <c r="WWX19" s="487"/>
      <c r="WWY19" s="487"/>
      <c r="WWZ19" s="487"/>
      <c r="WXA19" s="487"/>
      <c r="WXB19" s="487"/>
      <c r="WXC19" s="487"/>
      <c r="WXD19" s="487"/>
      <c r="WXE19" s="487"/>
      <c r="WXF19" s="487"/>
      <c r="WXG19" s="487"/>
      <c r="WXH19" s="487"/>
      <c r="WXI19" s="487"/>
      <c r="WXJ19" s="487"/>
      <c r="WXK19" s="487"/>
      <c r="WXL19" s="487"/>
      <c r="WXM19" s="487"/>
      <c r="WXN19" s="487"/>
      <c r="WXO19" s="487"/>
      <c r="WXP19" s="487"/>
      <c r="WXQ19" s="487"/>
      <c r="WXR19" s="487"/>
      <c r="WXS19" s="487"/>
      <c r="WXT19" s="487"/>
      <c r="WXU19" s="487"/>
      <c r="WXV19" s="487"/>
      <c r="WXW19" s="487"/>
      <c r="WXX19" s="487"/>
      <c r="WXY19" s="487"/>
      <c r="WXZ19" s="487"/>
      <c r="WYA19" s="487"/>
      <c r="WYB19" s="487"/>
      <c r="WYC19" s="487"/>
      <c r="WYD19" s="487"/>
      <c r="WYE19" s="487"/>
      <c r="WYF19" s="487"/>
      <c r="WYG19" s="487"/>
      <c r="WYH19" s="487"/>
      <c r="WYI19" s="487"/>
      <c r="WYJ19" s="487"/>
      <c r="WYK19" s="487"/>
      <c r="WYL19" s="487"/>
      <c r="WYM19" s="487"/>
      <c r="WYN19" s="487"/>
      <c r="WYO19" s="487"/>
      <c r="WYP19" s="487"/>
      <c r="WYQ19" s="487"/>
      <c r="WYR19" s="487"/>
      <c r="WYS19" s="487"/>
      <c r="WYT19" s="487"/>
      <c r="WYU19" s="487"/>
      <c r="WYV19" s="487"/>
      <c r="WYW19" s="487"/>
      <c r="WYX19" s="487"/>
      <c r="WYY19" s="487"/>
      <c r="WYZ19" s="487"/>
      <c r="WZA19" s="487"/>
      <c r="WZB19" s="487"/>
      <c r="WZC19" s="487"/>
      <c r="WZD19" s="487"/>
      <c r="WZE19" s="487"/>
      <c r="WZF19" s="487"/>
      <c r="WZG19" s="487"/>
      <c r="WZH19" s="487"/>
      <c r="WZI19" s="487"/>
      <c r="WZJ19" s="487"/>
      <c r="WZK19" s="487"/>
      <c r="WZL19" s="487"/>
      <c r="WZM19" s="487"/>
      <c r="WZN19" s="487"/>
      <c r="WZO19" s="487"/>
      <c r="WZP19" s="487"/>
      <c r="WZQ19" s="487"/>
      <c r="WZR19" s="487"/>
      <c r="WZS19" s="487"/>
      <c r="WZT19" s="487"/>
      <c r="WZU19" s="487"/>
      <c r="WZV19" s="487"/>
      <c r="WZW19" s="487"/>
      <c r="WZX19" s="487"/>
      <c r="WZY19" s="487"/>
      <c r="WZZ19" s="487"/>
      <c r="XAA19" s="487"/>
      <c r="XAB19" s="487"/>
      <c r="XAC19" s="487"/>
      <c r="XAD19" s="487"/>
      <c r="XAE19" s="487"/>
      <c r="XAF19" s="487"/>
      <c r="XAG19" s="487"/>
      <c r="XAH19" s="487"/>
      <c r="XAI19" s="487"/>
      <c r="XAJ19" s="487"/>
      <c r="XAK19" s="487"/>
      <c r="XAL19" s="487"/>
      <c r="XAM19" s="487"/>
      <c r="XAN19" s="487"/>
      <c r="XAO19" s="487"/>
      <c r="XAP19" s="487"/>
      <c r="XAQ19" s="487"/>
      <c r="XAR19" s="487"/>
      <c r="XAS19" s="487"/>
      <c r="XAT19" s="487"/>
      <c r="XAU19" s="487"/>
      <c r="XAV19" s="487"/>
      <c r="XAW19" s="487"/>
      <c r="XAX19" s="487"/>
      <c r="XAY19" s="487"/>
      <c r="XAZ19" s="487"/>
      <c r="XBA19" s="487"/>
      <c r="XBB19" s="487"/>
      <c r="XBC19" s="487"/>
      <c r="XBD19" s="487"/>
      <c r="XBE19" s="487"/>
      <c r="XBF19" s="487"/>
      <c r="XBG19" s="487"/>
      <c r="XBH19" s="487"/>
      <c r="XBI19" s="487"/>
      <c r="XBJ19" s="487"/>
      <c r="XBK19" s="487"/>
      <c r="XBL19" s="487"/>
      <c r="XBM19" s="487"/>
      <c r="XBN19" s="487"/>
      <c r="XBO19" s="487"/>
      <c r="XBP19" s="487"/>
      <c r="XBQ19" s="487"/>
      <c r="XBR19" s="487"/>
      <c r="XBS19" s="487"/>
      <c r="XBT19" s="487"/>
      <c r="XBU19" s="487"/>
      <c r="XBV19" s="487"/>
      <c r="XBW19" s="487"/>
      <c r="XBX19" s="487"/>
      <c r="XBY19" s="487"/>
      <c r="XBZ19" s="487"/>
      <c r="XCA19" s="487"/>
      <c r="XCB19" s="487"/>
      <c r="XCC19" s="487"/>
      <c r="XCD19" s="487"/>
      <c r="XCE19" s="487"/>
      <c r="XCF19" s="487"/>
      <c r="XCG19" s="487"/>
      <c r="XCH19" s="487"/>
      <c r="XCI19" s="487"/>
      <c r="XCJ19" s="487"/>
      <c r="XCK19" s="487"/>
      <c r="XCL19" s="487"/>
      <c r="XCM19" s="487"/>
      <c r="XCN19" s="487"/>
      <c r="XCO19" s="487"/>
      <c r="XCP19" s="487"/>
      <c r="XCQ19" s="487"/>
      <c r="XCR19" s="487"/>
      <c r="XCS19" s="487"/>
      <c r="XCT19" s="487"/>
      <c r="XCU19" s="487"/>
      <c r="XCV19" s="487"/>
      <c r="XCW19" s="487"/>
      <c r="XCX19" s="487"/>
      <c r="XCY19" s="487"/>
      <c r="XCZ19" s="487"/>
      <c r="XDA19" s="487"/>
      <c r="XDB19" s="487"/>
      <c r="XDC19" s="487"/>
      <c r="XDD19" s="487"/>
      <c r="XDE19" s="487"/>
      <c r="XDF19" s="487"/>
      <c r="XDG19" s="487"/>
      <c r="XDH19" s="487"/>
      <c r="XDI19" s="487"/>
      <c r="XDJ19" s="487"/>
      <c r="XDK19" s="487"/>
      <c r="XDL19" s="487"/>
      <c r="XDM19" s="487"/>
      <c r="XDN19" s="487"/>
      <c r="XDO19" s="487"/>
      <c r="XDP19" s="487"/>
      <c r="XDQ19" s="487"/>
      <c r="XDR19" s="487"/>
      <c r="XDS19" s="487"/>
      <c r="XDT19" s="487"/>
      <c r="XDU19" s="487"/>
      <c r="XDV19" s="487"/>
      <c r="XDW19" s="487"/>
      <c r="XDX19" s="487"/>
      <c r="XDY19" s="487"/>
      <c r="XDZ19" s="487"/>
      <c r="XEA19" s="487"/>
      <c r="XEB19" s="487"/>
      <c r="XEC19" s="487"/>
      <c r="XED19" s="487"/>
      <c r="XEE19" s="487"/>
      <c r="XEF19" s="487"/>
      <c r="XEG19" s="487"/>
      <c r="XEH19" s="487"/>
      <c r="XEI19" s="487"/>
      <c r="XEJ19" s="487"/>
      <c r="XEK19" s="487"/>
      <c r="XEL19" s="487"/>
      <c r="XEM19" s="487"/>
      <c r="XEN19" s="487"/>
      <c r="XEO19" s="487"/>
      <c r="XEP19" s="487"/>
      <c r="XEQ19" s="487"/>
      <c r="XER19" s="487"/>
      <c r="XES19" s="487"/>
      <c r="XET19" s="487"/>
      <c r="XEU19" s="487"/>
      <c r="XEV19" s="487"/>
      <c r="XEW19" s="487"/>
      <c r="XEX19" s="487"/>
      <c r="XEY19" s="487"/>
      <c r="XEZ19" s="487"/>
      <c r="XFA19" s="487"/>
      <c r="XFB19" s="487"/>
      <c r="XFC19" s="487"/>
      <c r="XFD19" s="487"/>
    </row>
    <row r="20" spans="1:16384" ht="45.75" customHeight="1" x14ac:dyDescent="0.25">
      <c r="A20" s="479">
        <f>A19+1</f>
        <v>11</v>
      </c>
      <c r="B20" s="480" t="s">
        <v>135</v>
      </c>
      <c r="C20" s="488"/>
      <c r="D20" s="488"/>
      <c r="E20" s="482"/>
      <c r="F20" s="481"/>
      <c r="G20" s="481"/>
      <c r="H20" s="481"/>
      <c r="I20" s="483"/>
      <c r="J20" s="483"/>
      <c r="K20" s="484"/>
      <c r="L20" s="485"/>
      <c r="M20" s="486"/>
      <c r="N20" s="486"/>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row>
    <row r="21" spans="1:16384" ht="45.75" customHeight="1" x14ac:dyDescent="0.25">
      <c r="A21" s="155" t="s">
        <v>63</v>
      </c>
      <c r="B21" s="95" t="s">
        <v>136</v>
      </c>
      <c r="C21" s="488"/>
      <c r="D21" s="488"/>
      <c r="E21" s="421"/>
      <c r="F21" s="488"/>
      <c r="G21" s="488"/>
      <c r="H21" s="374"/>
      <c r="I21" s="374"/>
      <c r="J21" s="374"/>
      <c r="K21" s="129"/>
      <c r="L21" s="156"/>
      <c r="M21" s="131"/>
      <c r="N21" s="131"/>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47"/>
      <c r="AAB21" s="47"/>
      <c r="AAC21" s="47"/>
      <c r="AAD21" s="47"/>
      <c r="AAE21" s="47"/>
      <c r="AAF21" s="47"/>
      <c r="AAG21" s="47"/>
      <c r="AAH21" s="47"/>
      <c r="AAI21" s="47"/>
      <c r="AAJ21" s="47"/>
      <c r="AAK21" s="47"/>
      <c r="AAL21" s="47"/>
      <c r="AAM21" s="47"/>
      <c r="AAN21" s="47"/>
      <c r="AAO21" s="47"/>
      <c r="AAP21" s="47"/>
      <c r="AAQ21" s="47"/>
      <c r="AAR21" s="47"/>
      <c r="AAS21" s="47"/>
      <c r="AAT21" s="47"/>
      <c r="AAU21" s="47"/>
      <c r="AAV21" s="47"/>
      <c r="AAW21" s="47"/>
      <c r="AAX21" s="47"/>
      <c r="AAY21" s="47"/>
      <c r="AAZ21" s="47"/>
      <c r="ABA21" s="47"/>
      <c r="ABB21" s="47"/>
      <c r="ABC21" s="47"/>
      <c r="ABD21" s="47"/>
      <c r="ABE21" s="47"/>
      <c r="ABF21" s="47"/>
      <c r="ABG21" s="47"/>
      <c r="ABH21" s="47"/>
      <c r="ABI21" s="47"/>
      <c r="ABJ21" s="47"/>
      <c r="ABK21" s="47"/>
      <c r="ABL21" s="47"/>
      <c r="ABM21" s="47"/>
      <c r="ABN21" s="47"/>
      <c r="ABO21" s="47"/>
      <c r="ABP21" s="47"/>
      <c r="ABQ21" s="47"/>
      <c r="ABR21" s="47"/>
      <c r="ABS21" s="47"/>
      <c r="ABT21" s="47"/>
      <c r="ABU21" s="47"/>
      <c r="ABV21" s="47"/>
      <c r="ABW21" s="47"/>
      <c r="ABX21" s="47"/>
      <c r="ABY21" s="47"/>
      <c r="ABZ21" s="47"/>
      <c r="ACA21" s="47"/>
      <c r="ACB21" s="47"/>
      <c r="ACC21" s="47"/>
      <c r="ACD21" s="47"/>
      <c r="ACE21" s="47"/>
      <c r="ACF21" s="47"/>
      <c r="ACG21" s="47"/>
      <c r="ACH21" s="47"/>
      <c r="ACI21" s="47"/>
      <c r="ACJ21" s="47"/>
      <c r="ACK21" s="47"/>
      <c r="ACL21" s="47"/>
      <c r="ACM21" s="47"/>
      <c r="ACN21" s="47"/>
      <c r="ACO21" s="47"/>
      <c r="ACP21" s="47"/>
      <c r="ACQ21" s="47"/>
      <c r="ACR21" s="47"/>
      <c r="ACS21" s="47"/>
      <c r="ACT21" s="47"/>
      <c r="ACU21" s="47"/>
      <c r="ACV21" s="47"/>
      <c r="ACW21" s="47"/>
      <c r="ACX21" s="47"/>
      <c r="ACY21" s="47"/>
      <c r="ACZ21" s="47"/>
      <c r="ADA21" s="47"/>
      <c r="ADB21" s="47"/>
      <c r="ADC21" s="47"/>
      <c r="ADD21" s="47"/>
      <c r="ADE21" s="47"/>
      <c r="ADF21" s="47"/>
      <c r="ADG21" s="47"/>
      <c r="ADH21" s="47"/>
      <c r="ADI21" s="47"/>
      <c r="ADJ21" s="47"/>
      <c r="ADK21" s="47"/>
      <c r="ADL21" s="47"/>
      <c r="ADM21" s="47"/>
      <c r="ADN21" s="47"/>
      <c r="ADO21" s="47"/>
      <c r="ADP21" s="47"/>
      <c r="ADQ21" s="47"/>
      <c r="ADR21" s="47"/>
      <c r="ADS21" s="47"/>
      <c r="ADT21" s="47"/>
      <c r="ADU21" s="47"/>
      <c r="ADV21" s="47"/>
      <c r="ADW21" s="47"/>
      <c r="ADX21" s="47"/>
      <c r="ADY21" s="47"/>
      <c r="ADZ21" s="47"/>
      <c r="AEA21" s="47"/>
      <c r="AEB21" s="47"/>
      <c r="AEC21" s="47"/>
      <c r="AED21" s="47"/>
      <c r="AEE21" s="47"/>
      <c r="AEF21" s="47"/>
      <c r="AEG21" s="47"/>
      <c r="AEH21" s="47"/>
      <c r="AEI21" s="47"/>
      <c r="AEJ21" s="47"/>
      <c r="AEK21" s="47"/>
      <c r="AEL21" s="47"/>
      <c r="AEM21" s="47"/>
      <c r="AEN21" s="47"/>
      <c r="AEO21" s="47"/>
      <c r="AEP21" s="47"/>
      <c r="AEQ21" s="47"/>
      <c r="AER21" s="47"/>
      <c r="AES21" s="47"/>
      <c r="AET21" s="47"/>
      <c r="AEU21" s="47"/>
      <c r="AEV21" s="47"/>
      <c r="AEW21" s="47"/>
      <c r="AEX21" s="47"/>
      <c r="AEY21" s="47"/>
      <c r="AEZ21" s="47"/>
      <c r="AFA21" s="47"/>
      <c r="AFB21" s="47"/>
      <c r="AFC21" s="47"/>
      <c r="AFD21" s="47"/>
      <c r="AFE21" s="47"/>
      <c r="AFF21" s="47"/>
      <c r="AFG21" s="47"/>
      <c r="AFH21" s="47"/>
      <c r="AFI21" s="47"/>
      <c r="AFJ21" s="47"/>
      <c r="AFK21" s="47"/>
      <c r="AFL21" s="47"/>
      <c r="AFM21" s="47"/>
      <c r="AFN21" s="47"/>
      <c r="AFO21" s="47"/>
      <c r="AFP21" s="47"/>
      <c r="AFQ21" s="47"/>
      <c r="AFR21" s="47"/>
      <c r="AFS21" s="47"/>
      <c r="AFT21" s="47"/>
      <c r="AFU21" s="47"/>
      <c r="AFV21" s="47"/>
      <c r="AFW21" s="47"/>
      <c r="AFX21" s="47"/>
      <c r="AFY21" s="47"/>
      <c r="AFZ21" s="47"/>
      <c r="AGA21" s="47"/>
      <c r="AGB21" s="47"/>
      <c r="AGC21" s="47"/>
      <c r="AGD21" s="47"/>
      <c r="AGE21" s="47"/>
      <c r="AGF21" s="47"/>
      <c r="AGG21" s="47"/>
      <c r="AGH21" s="47"/>
      <c r="AGI21" s="47"/>
      <c r="AGJ21" s="47"/>
      <c r="AGK21" s="47"/>
      <c r="AGL21" s="47"/>
      <c r="AGM21" s="47"/>
      <c r="AGN21" s="47"/>
      <c r="AGO21" s="47"/>
      <c r="AGP21" s="47"/>
      <c r="AGQ21" s="47"/>
      <c r="AGR21" s="47"/>
      <c r="AGS21" s="47"/>
      <c r="AGT21" s="47"/>
      <c r="AGU21" s="47"/>
      <c r="AGV21" s="47"/>
      <c r="AGW21" s="47"/>
      <c r="AGX21" s="47"/>
      <c r="AGY21" s="47"/>
      <c r="AGZ21" s="47"/>
      <c r="AHA21" s="47"/>
      <c r="AHB21" s="47"/>
      <c r="AHC21" s="47"/>
      <c r="AHD21" s="47"/>
      <c r="AHE21" s="47"/>
      <c r="AHF21" s="47"/>
      <c r="AHG21" s="47"/>
      <c r="AHH21" s="47"/>
      <c r="AHI21" s="47"/>
      <c r="AHJ21" s="47"/>
      <c r="AHK21" s="47"/>
      <c r="AHL21" s="47"/>
      <c r="AHM21" s="47"/>
      <c r="AHN21" s="47"/>
      <c r="AHO21" s="47"/>
      <c r="AHP21" s="47"/>
      <c r="AHQ21" s="47"/>
      <c r="AHR21" s="47"/>
      <c r="AHS21" s="47"/>
      <c r="AHT21" s="47"/>
      <c r="AHU21" s="47"/>
      <c r="AHV21" s="47"/>
      <c r="AHW21" s="47"/>
      <c r="AHX21" s="47"/>
      <c r="AHY21" s="47"/>
      <c r="AHZ21" s="47"/>
      <c r="AIA21" s="47"/>
      <c r="AIB21" s="47"/>
      <c r="AIC21" s="47"/>
      <c r="AID21" s="47"/>
      <c r="AIE21" s="47"/>
      <c r="AIF21" s="47"/>
      <c r="AIG21" s="47"/>
      <c r="AIH21" s="47"/>
      <c r="AII21" s="47"/>
      <c r="AIJ21" s="47"/>
      <c r="AIK21" s="47"/>
      <c r="AIL21" s="47"/>
      <c r="AIM21" s="47"/>
      <c r="AIN21" s="47"/>
      <c r="AIO21" s="47"/>
      <c r="AIP21" s="47"/>
      <c r="AIQ21" s="47"/>
      <c r="AIR21" s="47"/>
      <c r="AIS21" s="47"/>
      <c r="AIT21" s="47"/>
      <c r="AIU21" s="47"/>
      <c r="AIV21" s="47"/>
      <c r="AIW21" s="47"/>
      <c r="AIX21" s="47"/>
      <c r="AIY21" s="47"/>
      <c r="AIZ21" s="47"/>
      <c r="AJA21" s="47"/>
      <c r="AJB21" s="47"/>
      <c r="AJC21" s="47"/>
      <c r="AJD21" s="47"/>
      <c r="AJE21" s="47"/>
      <c r="AJF21" s="47"/>
      <c r="AJG21" s="47"/>
      <c r="AJH21" s="47"/>
      <c r="AJI21" s="47"/>
      <c r="AJJ21" s="47"/>
      <c r="AJK21" s="47"/>
      <c r="AJL21" s="47"/>
      <c r="AJM21" s="47"/>
      <c r="AJN21" s="47"/>
      <c r="AJO21" s="47"/>
      <c r="AJP21" s="47"/>
      <c r="AJQ21" s="47"/>
      <c r="AJR21" s="47"/>
      <c r="AJS21" s="47"/>
      <c r="AJT21" s="47"/>
      <c r="AJU21" s="47"/>
      <c r="AJV21" s="47"/>
      <c r="AJW21" s="47"/>
      <c r="AJX21" s="47"/>
      <c r="AJY21" s="47"/>
      <c r="AJZ21" s="47"/>
      <c r="AKA21" s="47"/>
      <c r="AKB21" s="47"/>
      <c r="AKC21" s="47"/>
      <c r="AKD21" s="47"/>
      <c r="AKE21" s="47"/>
      <c r="AKF21" s="47"/>
      <c r="AKG21" s="47"/>
      <c r="AKH21" s="47"/>
      <c r="AKI21" s="47"/>
      <c r="AKJ21" s="47"/>
      <c r="AKK21" s="47"/>
      <c r="AKL21" s="47"/>
      <c r="AKM21" s="47"/>
      <c r="AKN21" s="47"/>
      <c r="AKO21" s="47"/>
      <c r="AKP21" s="47"/>
      <c r="AKQ21" s="47"/>
      <c r="AKR21" s="47"/>
      <c r="AKS21" s="47"/>
      <c r="AKT21" s="47"/>
      <c r="AKU21" s="47"/>
      <c r="AKV21" s="47"/>
      <c r="AKW21" s="47"/>
      <c r="AKX21" s="47"/>
      <c r="AKY21" s="47"/>
      <c r="AKZ21" s="47"/>
      <c r="ALA21" s="47"/>
      <c r="ALB21" s="47"/>
      <c r="ALC21" s="47"/>
      <c r="ALD21" s="47"/>
      <c r="ALE21" s="47"/>
      <c r="ALF21" s="47"/>
      <c r="ALG21" s="47"/>
      <c r="ALH21" s="47"/>
      <c r="ALI21" s="47"/>
      <c r="ALJ21" s="47"/>
      <c r="ALK21" s="47"/>
      <c r="ALL21" s="47"/>
      <c r="ALM21" s="47"/>
      <c r="ALN21" s="47"/>
      <c r="ALO21" s="47"/>
      <c r="ALP21" s="47"/>
      <c r="ALQ21" s="47"/>
      <c r="ALR21" s="47"/>
      <c r="ALS21" s="47"/>
      <c r="ALT21" s="47"/>
      <c r="ALU21" s="47"/>
      <c r="ALV21" s="47"/>
      <c r="ALW21" s="47"/>
      <c r="ALX21" s="47"/>
      <c r="ALY21" s="47"/>
      <c r="ALZ21" s="47"/>
      <c r="AMA21" s="47"/>
      <c r="AMB21" s="47"/>
      <c r="AMC21" s="47"/>
      <c r="AMD21" s="47"/>
      <c r="AME21" s="47"/>
      <c r="AMF21" s="47"/>
      <c r="AMG21" s="47"/>
      <c r="AMH21" s="47"/>
      <c r="AMI21" s="47"/>
    </row>
    <row r="22" spans="1:16384" ht="45.75" customHeight="1" x14ac:dyDescent="0.25">
      <c r="A22" s="155" t="s">
        <v>65</v>
      </c>
      <c r="B22" s="95" t="s">
        <v>137</v>
      </c>
      <c r="C22" s="488"/>
      <c r="D22" s="488"/>
      <c r="E22" s="421"/>
      <c r="F22" s="488"/>
      <c r="G22" s="488"/>
      <c r="H22" s="374"/>
      <c r="I22" s="374"/>
      <c r="J22" s="374"/>
      <c r="K22" s="129"/>
      <c r="L22" s="156"/>
      <c r="M22" s="131"/>
      <c r="N22" s="131"/>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47"/>
      <c r="ZZ22" s="47"/>
      <c r="AAA22" s="47"/>
      <c r="AAB22" s="47"/>
      <c r="AAC22" s="47"/>
      <c r="AAD22" s="47"/>
      <c r="AAE22" s="47"/>
      <c r="AAF22" s="47"/>
      <c r="AAG22" s="47"/>
      <c r="AAH22" s="47"/>
      <c r="AAI22" s="47"/>
      <c r="AAJ22" s="47"/>
      <c r="AAK22" s="47"/>
      <c r="AAL22" s="47"/>
      <c r="AAM22" s="47"/>
      <c r="AAN22" s="47"/>
      <c r="AAO22" s="47"/>
      <c r="AAP22" s="47"/>
      <c r="AAQ22" s="47"/>
      <c r="AAR22" s="47"/>
      <c r="AAS22" s="47"/>
      <c r="AAT22" s="47"/>
      <c r="AAU22" s="47"/>
      <c r="AAV22" s="47"/>
      <c r="AAW22" s="47"/>
      <c r="AAX22" s="47"/>
      <c r="AAY22" s="47"/>
      <c r="AAZ22" s="47"/>
      <c r="ABA22" s="47"/>
      <c r="ABB22" s="47"/>
      <c r="ABC22" s="47"/>
      <c r="ABD22" s="47"/>
      <c r="ABE22" s="47"/>
      <c r="ABF22" s="47"/>
      <c r="ABG22" s="47"/>
      <c r="ABH22" s="47"/>
      <c r="ABI22" s="47"/>
      <c r="ABJ22" s="47"/>
      <c r="ABK22" s="47"/>
      <c r="ABL22" s="47"/>
      <c r="ABM22" s="47"/>
      <c r="ABN22" s="47"/>
      <c r="ABO22" s="47"/>
      <c r="ABP22" s="47"/>
      <c r="ABQ22" s="47"/>
      <c r="ABR22" s="47"/>
      <c r="ABS22" s="47"/>
      <c r="ABT22" s="47"/>
      <c r="ABU22" s="47"/>
      <c r="ABV22" s="47"/>
      <c r="ABW22" s="47"/>
      <c r="ABX22" s="47"/>
      <c r="ABY22" s="47"/>
      <c r="ABZ22" s="47"/>
      <c r="ACA22" s="47"/>
      <c r="ACB22" s="47"/>
      <c r="ACC22" s="47"/>
      <c r="ACD22" s="47"/>
      <c r="ACE22" s="47"/>
      <c r="ACF22" s="47"/>
      <c r="ACG22" s="47"/>
      <c r="ACH22" s="47"/>
      <c r="ACI22" s="47"/>
      <c r="ACJ22" s="47"/>
      <c r="ACK22" s="47"/>
      <c r="ACL22" s="47"/>
      <c r="ACM22" s="47"/>
      <c r="ACN22" s="47"/>
      <c r="ACO22" s="47"/>
      <c r="ACP22" s="47"/>
      <c r="ACQ22" s="47"/>
      <c r="ACR22" s="47"/>
      <c r="ACS22" s="47"/>
      <c r="ACT22" s="47"/>
      <c r="ACU22" s="47"/>
      <c r="ACV22" s="47"/>
      <c r="ACW22" s="47"/>
      <c r="ACX22" s="47"/>
      <c r="ACY22" s="47"/>
      <c r="ACZ22" s="47"/>
      <c r="ADA22" s="47"/>
      <c r="ADB22" s="47"/>
      <c r="ADC22" s="47"/>
      <c r="ADD22" s="47"/>
      <c r="ADE22" s="47"/>
      <c r="ADF22" s="47"/>
      <c r="ADG22" s="47"/>
      <c r="ADH22" s="47"/>
      <c r="ADI22" s="47"/>
      <c r="ADJ22" s="47"/>
      <c r="ADK22" s="47"/>
      <c r="ADL22" s="47"/>
      <c r="ADM22" s="47"/>
      <c r="ADN22" s="47"/>
      <c r="ADO22" s="47"/>
      <c r="ADP22" s="47"/>
      <c r="ADQ22" s="47"/>
      <c r="ADR22" s="47"/>
      <c r="ADS22" s="47"/>
      <c r="ADT22" s="47"/>
      <c r="ADU22" s="47"/>
      <c r="ADV22" s="47"/>
      <c r="ADW22" s="47"/>
      <c r="ADX22" s="47"/>
      <c r="ADY22" s="47"/>
      <c r="ADZ22" s="47"/>
      <c r="AEA22" s="47"/>
      <c r="AEB22" s="47"/>
      <c r="AEC22" s="47"/>
      <c r="AED22" s="47"/>
      <c r="AEE22" s="47"/>
      <c r="AEF22" s="47"/>
      <c r="AEG22" s="47"/>
      <c r="AEH22" s="47"/>
      <c r="AEI22" s="47"/>
      <c r="AEJ22" s="47"/>
      <c r="AEK22" s="47"/>
      <c r="AEL22" s="47"/>
      <c r="AEM22" s="47"/>
      <c r="AEN22" s="47"/>
      <c r="AEO22" s="47"/>
      <c r="AEP22" s="47"/>
      <c r="AEQ22" s="47"/>
      <c r="AER22" s="47"/>
      <c r="AES22" s="47"/>
      <c r="AET22" s="47"/>
      <c r="AEU22" s="47"/>
      <c r="AEV22" s="47"/>
      <c r="AEW22" s="47"/>
      <c r="AEX22" s="47"/>
      <c r="AEY22" s="47"/>
      <c r="AEZ22" s="47"/>
      <c r="AFA22" s="47"/>
      <c r="AFB22" s="47"/>
      <c r="AFC22" s="47"/>
      <c r="AFD22" s="47"/>
      <c r="AFE22" s="47"/>
      <c r="AFF22" s="47"/>
      <c r="AFG22" s="47"/>
      <c r="AFH22" s="47"/>
      <c r="AFI22" s="47"/>
      <c r="AFJ22" s="47"/>
      <c r="AFK22" s="47"/>
      <c r="AFL22" s="47"/>
      <c r="AFM22" s="47"/>
      <c r="AFN22" s="47"/>
      <c r="AFO22" s="47"/>
      <c r="AFP22" s="47"/>
      <c r="AFQ22" s="47"/>
      <c r="AFR22" s="47"/>
      <c r="AFS22" s="47"/>
      <c r="AFT22" s="47"/>
      <c r="AFU22" s="47"/>
      <c r="AFV22" s="47"/>
      <c r="AFW22" s="47"/>
      <c r="AFX22" s="47"/>
      <c r="AFY22" s="47"/>
      <c r="AFZ22" s="47"/>
      <c r="AGA22" s="47"/>
      <c r="AGB22" s="47"/>
      <c r="AGC22" s="47"/>
      <c r="AGD22" s="47"/>
      <c r="AGE22" s="47"/>
      <c r="AGF22" s="47"/>
      <c r="AGG22" s="47"/>
      <c r="AGH22" s="47"/>
      <c r="AGI22" s="47"/>
      <c r="AGJ22" s="47"/>
      <c r="AGK22" s="47"/>
      <c r="AGL22" s="47"/>
      <c r="AGM22" s="47"/>
      <c r="AGN22" s="47"/>
      <c r="AGO22" s="47"/>
      <c r="AGP22" s="47"/>
      <c r="AGQ22" s="47"/>
      <c r="AGR22" s="47"/>
      <c r="AGS22" s="47"/>
      <c r="AGT22" s="47"/>
      <c r="AGU22" s="47"/>
      <c r="AGV22" s="47"/>
      <c r="AGW22" s="47"/>
      <c r="AGX22" s="47"/>
      <c r="AGY22" s="47"/>
      <c r="AGZ22" s="47"/>
      <c r="AHA22" s="47"/>
      <c r="AHB22" s="47"/>
      <c r="AHC22" s="47"/>
      <c r="AHD22" s="47"/>
      <c r="AHE22" s="47"/>
      <c r="AHF22" s="47"/>
      <c r="AHG22" s="47"/>
      <c r="AHH22" s="47"/>
      <c r="AHI22" s="47"/>
      <c r="AHJ22" s="47"/>
      <c r="AHK22" s="47"/>
      <c r="AHL22" s="47"/>
      <c r="AHM22" s="47"/>
      <c r="AHN22" s="47"/>
      <c r="AHO22" s="47"/>
      <c r="AHP22" s="47"/>
      <c r="AHQ22" s="47"/>
      <c r="AHR22" s="47"/>
      <c r="AHS22" s="47"/>
      <c r="AHT22" s="47"/>
      <c r="AHU22" s="47"/>
      <c r="AHV22" s="47"/>
      <c r="AHW22" s="47"/>
      <c r="AHX22" s="47"/>
      <c r="AHY22" s="47"/>
      <c r="AHZ22" s="47"/>
      <c r="AIA22" s="47"/>
      <c r="AIB22" s="47"/>
      <c r="AIC22" s="47"/>
      <c r="AID22" s="47"/>
      <c r="AIE22" s="47"/>
      <c r="AIF22" s="47"/>
      <c r="AIG22" s="47"/>
      <c r="AIH22" s="47"/>
      <c r="AII22" s="47"/>
      <c r="AIJ22" s="47"/>
      <c r="AIK22" s="47"/>
      <c r="AIL22" s="47"/>
      <c r="AIM22" s="47"/>
      <c r="AIN22" s="47"/>
      <c r="AIO22" s="47"/>
      <c r="AIP22" s="47"/>
      <c r="AIQ22" s="47"/>
      <c r="AIR22" s="47"/>
      <c r="AIS22" s="47"/>
      <c r="AIT22" s="47"/>
      <c r="AIU22" s="47"/>
      <c r="AIV22" s="47"/>
      <c r="AIW22" s="47"/>
      <c r="AIX22" s="47"/>
      <c r="AIY22" s="47"/>
      <c r="AIZ22" s="47"/>
      <c r="AJA22" s="47"/>
      <c r="AJB22" s="47"/>
      <c r="AJC22" s="47"/>
      <c r="AJD22" s="47"/>
      <c r="AJE22" s="47"/>
      <c r="AJF22" s="47"/>
      <c r="AJG22" s="47"/>
      <c r="AJH22" s="47"/>
      <c r="AJI22" s="47"/>
      <c r="AJJ22" s="47"/>
      <c r="AJK22" s="47"/>
      <c r="AJL22" s="47"/>
      <c r="AJM22" s="47"/>
      <c r="AJN22" s="47"/>
      <c r="AJO22" s="47"/>
      <c r="AJP22" s="47"/>
      <c r="AJQ22" s="47"/>
      <c r="AJR22" s="47"/>
      <c r="AJS22" s="47"/>
      <c r="AJT22" s="47"/>
      <c r="AJU22" s="47"/>
      <c r="AJV22" s="47"/>
      <c r="AJW22" s="47"/>
      <c r="AJX22" s="47"/>
      <c r="AJY22" s="47"/>
      <c r="AJZ22" s="47"/>
      <c r="AKA22" s="47"/>
      <c r="AKB22" s="47"/>
      <c r="AKC22" s="47"/>
      <c r="AKD22" s="47"/>
      <c r="AKE22" s="47"/>
      <c r="AKF22" s="47"/>
      <c r="AKG22" s="47"/>
      <c r="AKH22" s="47"/>
      <c r="AKI22" s="47"/>
      <c r="AKJ22" s="47"/>
      <c r="AKK22" s="47"/>
      <c r="AKL22" s="47"/>
      <c r="AKM22" s="47"/>
      <c r="AKN22" s="47"/>
      <c r="AKO22" s="47"/>
      <c r="AKP22" s="47"/>
      <c r="AKQ22" s="47"/>
      <c r="AKR22" s="47"/>
      <c r="AKS22" s="47"/>
      <c r="AKT22" s="47"/>
      <c r="AKU22" s="47"/>
      <c r="AKV22" s="47"/>
      <c r="AKW22" s="47"/>
      <c r="AKX22" s="47"/>
      <c r="AKY22" s="47"/>
      <c r="AKZ22" s="47"/>
      <c r="ALA22" s="47"/>
      <c r="ALB22" s="47"/>
      <c r="ALC22" s="47"/>
      <c r="ALD22" s="47"/>
      <c r="ALE22" s="47"/>
      <c r="ALF22" s="47"/>
      <c r="ALG22" s="47"/>
      <c r="ALH22" s="47"/>
      <c r="ALI22" s="47"/>
      <c r="ALJ22" s="47"/>
      <c r="ALK22" s="47"/>
      <c r="ALL22" s="47"/>
      <c r="ALM22" s="47"/>
      <c r="ALN22" s="47"/>
      <c r="ALO22" s="47"/>
      <c r="ALP22" s="47"/>
      <c r="ALQ22" s="47"/>
      <c r="ALR22" s="47"/>
      <c r="ALS22" s="47"/>
      <c r="ALT22" s="47"/>
      <c r="ALU22" s="47"/>
      <c r="ALV22" s="47"/>
      <c r="ALW22" s="47"/>
      <c r="ALX22" s="47"/>
      <c r="ALY22" s="47"/>
      <c r="ALZ22" s="47"/>
      <c r="AMA22" s="47"/>
      <c r="AMB22" s="47"/>
      <c r="AMC22" s="47"/>
      <c r="AMD22" s="47"/>
      <c r="AME22" s="47"/>
      <c r="AMF22" s="47"/>
      <c r="AMG22" s="47"/>
      <c r="AMH22" s="47"/>
      <c r="AMI22" s="47"/>
    </row>
    <row r="23" spans="1:16384" ht="105" x14ac:dyDescent="0.25">
      <c r="A23" s="155" t="s">
        <v>91</v>
      </c>
      <c r="B23" s="95" t="s">
        <v>290</v>
      </c>
      <c r="C23" s="488"/>
      <c r="D23" s="488"/>
      <c r="E23" s="421"/>
      <c r="F23" s="488"/>
      <c r="G23" s="488"/>
      <c r="H23" s="374"/>
      <c r="I23" s="374"/>
      <c r="J23" s="374"/>
      <c r="K23" s="129"/>
      <c r="L23" s="156"/>
      <c r="M23" s="131"/>
      <c r="N23" s="131"/>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row>
    <row r="24" spans="1:16384" ht="84" x14ac:dyDescent="0.25">
      <c r="A24" s="127" t="s">
        <v>62</v>
      </c>
      <c r="B24" s="157" t="s">
        <v>274</v>
      </c>
      <c r="C24" s="488"/>
      <c r="D24" s="488"/>
      <c r="E24" s="421"/>
      <c r="F24" s="488"/>
      <c r="G24" s="488"/>
      <c r="H24" s="374"/>
      <c r="I24" s="374"/>
      <c r="J24" s="374"/>
      <c r="K24" s="129"/>
      <c r="L24" s="156"/>
      <c r="M24" s="131"/>
      <c r="N24" s="131"/>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47"/>
      <c r="ZZ24" s="47"/>
      <c r="AAA24" s="47"/>
      <c r="AAB24" s="47"/>
      <c r="AAC24" s="47"/>
      <c r="AAD24" s="47"/>
      <c r="AAE24" s="47"/>
      <c r="AAF24" s="47"/>
      <c r="AAG24" s="47"/>
      <c r="AAH24" s="47"/>
      <c r="AAI24" s="47"/>
      <c r="AAJ24" s="47"/>
      <c r="AAK24" s="47"/>
      <c r="AAL24" s="47"/>
      <c r="AAM24" s="47"/>
      <c r="AAN24" s="47"/>
      <c r="AAO24" s="47"/>
      <c r="AAP24" s="47"/>
      <c r="AAQ24" s="47"/>
      <c r="AAR24" s="47"/>
      <c r="AAS24" s="47"/>
      <c r="AAT24" s="47"/>
      <c r="AAU24" s="47"/>
      <c r="AAV24" s="47"/>
      <c r="AAW24" s="47"/>
      <c r="AAX24" s="47"/>
      <c r="AAY24" s="47"/>
      <c r="AAZ24" s="47"/>
      <c r="ABA24" s="47"/>
      <c r="ABB24" s="47"/>
      <c r="ABC24" s="47"/>
      <c r="ABD24" s="47"/>
      <c r="ABE24" s="47"/>
      <c r="ABF24" s="47"/>
      <c r="ABG24" s="47"/>
      <c r="ABH24" s="47"/>
      <c r="ABI24" s="47"/>
      <c r="ABJ24" s="47"/>
      <c r="ABK24" s="47"/>
      <c r="ABL24" s="47"/>
      <c r="ABM24" s="47"/>
      <c r="ABN24" s="47"/>
      <c r="ABO24" s="47"/>
      <c r="ABP24" s="47"/>
      <c r="ABQ24" s="47"/>
      <c r="ABR24" s="47"/>
      <c r="ABS24" s="47"/>
      <c r="ABT24" s="47"/>
      <c r="ABU24" s="47"/>
      <c r="ABV24" s="47"/>
      <c r="ABW24" s="47"/>
      <c r="ABX24" s="47"/>
      <c r="ABY24" s="47"/>
      <c r="ABZ24" s="47"/>
      <c r="ACA24" s="47"/>
      <c r="ACB24" s="47"/>
      <c r="ACC24" s="47"/>
      <c r="ACD24" s="47"/>
      <c r="ACE24" s="47"/>
      <c r="ACF24" s="47"/>
      <c r="ACG24" s="47"/>
      <c r="ACH24" s="47"/>
      <c r="ACI24" s="47"/>
      <c r="ACJ24" s="47"/>
      <c r="ACK24" s="47"/>
      <c r="ACL24" s="47"/>
      <c r="ACM24" s="47"/>
      <c r="ACN24" s="47"/>
      <c r="ACO24" s="47"/>
      <c r="ACP24" s="47"/>
      <c r="ACQ24" s="47"/>
      <c r="ACR24" s="47"/>
      <c r="ACS24" s="47"/>
      <c r="ACT24" s="47"/>
      <c r="ACU24" s="47"/>
      <c r="ACV24" s="47"/>
      <c r="ACW24" s="47"/>
      <c r="ACX24" s="47"/>
      <c r="ACY24" s="47"/>
      <c r="ACZ24" s="47"/>
      <c r="ADA24" s="47"/>
      <c r="ADB24" s="47"/>
      <c r="ADC24" s="47"/>
      <c r="ADD24" s="47"/>
      <c r="ADE24" s="47"/>
      <c r="ADF24" s="47"/>
      <c r="ADG24" s="47"/>
      <c r="ADH24" s="47"/>
      <c r="ADI24" s="47"/>
      <c r="ADJ24" s="47"/>
      <c r="ADK24" s="47"/>
      <c r="ADL24" s="47"/>
      <c r="ADM24" s="47"/>
      <c r="ADN24" s="47"/>
      <c r="ADO24" s="47"/>
      <c r="ADP24" s="47"/>
      <c r="ADQ24" s="47"/>
      <c r="ADR24" s="47"/>
      <c r="ADS24" s="47"/>
      <c r="ADT24" s="47"/>
      <c r="ADU24" s="47"/>
      <c r="ADV24" s="47"/>
      <c r="ADW24" s="47"/>
      <c r="ADX24" s="47"/>
      <c r="ADY24" s="47"/>
      <c r="ADZ24" s="47"/>
      <c r="AEA24" s="47"/>
      <c r="AEB24" s="47"/>
      <c r="AEC24" s="47"/>
      <c r="AED24" s="47"/>
      <c r="AEE24" s="47"/>
      <c r="AEF24" s="47"/>
      <c r="AEG24" s="47"/>
      <c r="AEH24" s="47"/>
      <c r="AEI24" s="47"/>
      <c r="AEJ24" s="47"/>
      <c r="AEK24" s="47"/>
      <c r="AEL24" s="47"/>
      <c r="AEM24" s="47"/>
      <c r="AEN24" s="47"/>
      <c r="AEO24" s="47"/>
      <c r="AEP24" s="47"/>
      <c r="AEQ24" s="47"/>
      <c r="AER24" s="47"/>
      <c r="AES24" s="47"/>
      <c r="AET24" s="47"/>
      <c r="AEU24" s="47"/>
      <c r="AEV24" s="47"/>
      <c r="AEW24" s="47"/>
      <c r="AEX24" s="47"/>
      <c r="AEY24" s="47"/>
      <c r="AEZ24" s="47"/>
      <c r="AFA24" s="47"/>
      <c r="AFB24" s="47"/>
      <c r="AFC24" s="47"/>
      <c r="AFD24" s="47"/>
      <c r="AFE24" s="47"/>
      <c r="AFF24" s="47"/>
      <c r="AFG24" s="47"/>
      <c r="AFH24" s="47"/>
      <c r="AFI24" s="47"/>
      <c r="AFJ24" s="47"/>
      <c r="AFK24" s="47"/>
      <c r="AFL24" s="47"/>
      <c r="AFM24" s="47"/>
      <c r="AFN24" s="47"/>
      <c r="AFO24" s="47"/>
      <c r="AFP24" s="47"/>
      <c r="AFQ24" s="47"/>
      <c r="AFR24" s="47"/>
      <c r="AFS24" s="47"/>
      <c r="AFT24" s="47"/>
      <c r="AFU24" s="47"/>
      <c r="AFV24" s="47"/>
      <c r="AFW24" s="47"/>
      <c r="AFX24" s="47"/>
      <c r="AFY24" s="47"/>
      <c r="AFZ24" s="47"/>
      <c r="AGA24" s="47"/>
      <c r="AGB24" s="47"/>
      <c r="AGC24" s="47"/>
      <c r="AGD24" s="47"/>
      <c r="AGE24" s="47"/>
      <c r="AGF24" s="47"/>
      <c r="AGG24" s="47"/>
      <c r="AGH24" s="47"/>
      <c r="AGI24" s="47"/>
      <c r="AGJ24" s="47"/>
      <c r="AGK24" s="47"/>
      <c r="AGL24" s="47"/>
      <c r="AGM24" s="47"/>
      <c r="AGN24" s="47"/>
      <c r="AGO24" s="47"/>
      <c r="AGP24" s="47"/>
      <c r="AGQ24" s="47"/>
      <c r="AGR24" s="47"/>
      <c r="AGS24" s="47"/>
      <c r="AGT24" s="47"/>
      <c r="AGU24" s="47"/>
      <c r="AGV24" s="47"/>
      <c r="AGW24" s="47"/>
      <c r="AGX24" s="47"/>
      <c r="AGY24" s="47"/>
      <c r="AGZ24" s="47"/>
      <c r="AHA24" s="47"/>
      <c r="AHB24" s="47"/>
      <c r="AHC24" s="47"/>
      <c r="AHD24" s="47"/>
      <c r="AHE24" s="47"/>
      <c r="AHF24" s="47"/>
      <c r="AHG24" s="47"/>
      <c r="AHH24" s="47"/>
      <c r="AHI24" s="47"/>
      <c r="AHJ24" s="47"/>
      <c r="AHK24" s="47"/>
      <c r="AHL24" s="47"/>
      <c r="AHM24" s="47"/>
      <c r="AHN24" s="47"/>
      <c r="AHO24" s="47"/>
      <c r="AHP24" s="47"/>
      <c r="AHQ24" s="47"/>
      <c r="AHR24" s="47"/>
      <c r="AHS24" s="47"/>
      <c r="AHT24" s="47"/>
      <c r="AHU24" s="47"/>
      <c r="AHV24" s="47"/>
      <c r="AHW24" s="47"/>
      <c r="AHX24" s="47"/>
      <c r="AHY24" s="47"/>
      <c r="AHZ24" s="47"/>
      <c r="AIA24" s="47"/>
      <c r="AIB24" s="47"/>
      <c r="AIC24" s="47"/>
      <c r="AID24" s="47"/>
      <c r="AIE24" s="47"/>
      <c r="AIF24" s="47"/>
      <c r="AIG24" s="47"/>
      <c r="AIH24" s="47"/>
      <c r="AII24" s="47"/>
      <c r="AIJ24" s="47"/>
      <c r="AIK24" s="47"/>
      <c r="AIL24" s="47"/>
      <c r="AIM24" s="47"/>
      <c r="AIN24" s="47"/>
      <c r="AIO24" s="47"/>
      <c r="AIP24" s="47"/>
      <c r="AIQ24" s="47"/>
      <c r="AIR24" s="47"/>
      <c r="AIS24" s="47"/>
      <c r="AIT24" s="47"/>
      <c r="AIU24" s="47"/>
      <c r="AIV24" s="47"/>
      <c r="AIW24" s="47"/>
      <c r="AIX24" s="47"/>
      <c r="AIY24" s="47"/>
      <c r="AIZ24" s="47"/>
      <c r="AJA24" s="47"/>
      <c r="AJB24" s="47"/>
      <c r="AJC24" s="47"/>
      <c r="AJD24" s="47"/>
      <c r="AJE24" s="47"/>
      <c r="AJF24" s="47"/>
      <c r="AJG24" s="47"/>
      <c r="AJH24" s="47"/>
      <c r="AJI24" s="47"/>
      <c r="AJJ24" s="47"/>
      <c r="AJK24" s="47"/>
      <c r="AJL24" s="47"/>
      <c r="AJM24" s="47"/>
      <c r="AJN24" s="47"/>
      <c r="AJO24" s="47"/>
      <c r="AJP24" s="47"/>
      <c r="AJQ24" s="47"/>
      <c r="AJR24" s="47"/>
      <c r="AJS24" s="47"/>
      <c r="AJT24" s="47"/>
      <c r="AJU24" s="47"/>
      <c r="AJV24" s="47"/>
      <c r="AJW24" s="47"/>
      <c r="AJX24" s="47"/>
      <c r="AJY24" s="47"/>
      <c r="AJZ24" s="47"/>
      <c r="AKA24" s="47"/>
      <c r="AKB24" s="47"/>
      <c r="AKC24" s="47"/>
      <c r="AKD24" s="47"/>
      <c r="AKE24" s="47"/>
      <c r="AKF24" s="47"/>
      <c r="AKG24" s="47"/>
      <c r="AKH24" s="47"/>
      <c r="AKI24" s="47"/>
      <c r="AKJ24" s="47"/>
      <c r="AKK24" s="47"/>
      <c r="AKL24" s="47"/>
      <c r="AKM24" s="47"/>
      <c r="AKN24" s="47"/>
      <c r="AKO24" s="47"/>
      <c r="AKP24" s="47"/>
      <c r="AKQ24" s="47"/>
      <c r="AKR24" s="47"/>
      <c r="AKS24" s="47"/>
      <c r="AKT24" s="47"/>
      <c r="AKU24" s="47"/>
      <c r="AKV24" s="47"/>
      <c r="AKW24" s="47"/>
      <c r="AKX24" s="47"/>
      <c r="AKY24" s="47"/>
      <c r="AKZ24" s="47"/>
      <c r="ALA24" s="47"/>
      <c r="ALB24" s="47"/>
      <c r="ALC24" s="47"/>
      <c r="ALD24" s="47"/>
      <c r="ALE24" s="47"/>
      <c r="ALF24" s="47"/>
      <c r="ALG24" s="47"/>
      <c r="ALH24" s="47"/>
      <c r="ALI24" s="47"/>
      <c r="ALJ24" s="47"/>
      <c r="ALK24" s="47"/>
      <c r="ALL24" s="47"/>
      <c r="ALM24" s="47"/>
      <c r="ALN24" s="47"/>
      <c r="ALO24" s="47"/>
      <c r="ALP24" s="47"/>
      <c r="ALQ24" s="47"/>
      <c r="ALR24" s="47"/>
      <c r="ALS24" s="47"/>
      <c r="ALT24" s="47"/>
      <c r="ALU24" s="47"/>
      <c r="ALV24" s="47"/>
      <c r="ALW24" s="47"/>
      <c r="ALX24" s="47"/>
      <c r="ALY24" s="47"/>
      <c r="ALZ24" s="47"/>
      <c r="AMA24" s="47"/>
      <c r="AMB24" s="47"/>
      <c r="AMC24" s="47"/>
      <c r="AMD24" s="47"/>
      <c r="AME24" s="47"/>
      <c r="AMF24" s="47"/>
      <c r="AMG24" s="47"/>
      <c r="AMH24" s="47"/>
      <c r="AMI24" s="47"/>
    </row>
    <row r="25" spans="1:16384" ht="105" x14ac:dyDescent="0.25">
      <c r="A25" s="127" t="s">
        <v>94</v>
      </c>
      <c r="B25" s="95" t="s">
        <v>275</v>
      </c>
      <c r="C25" s="488"/>
      <c r="D25" s="488"/>
      <c r="E25" s="421"/>
      <c r="F25" s="488"/>
      <c r="G25" s="488"/>
      <c r="H25" s="374"/>
      <c r="I25" s="374"/>
      <c r="J25" s="374"/>
      <c r="K25" s="129"/>
      <c r="L25" s="156"/>
      <c r="M25" s="131"/>
      <c r="N25" s="131"/>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row>
    <row r="26" spans="1:16384" ht="63" x14ac:dyDescent="0.25">
      <c r="A26" s="127" t="s">
        <v>96</v>
      </c>
      <c r="B26" s="157" t="s">
        <v>138</v>
      </c>
      <c r="C26" s="488"/>
      <c r="D26" s="488"/>
      <c r="E26" s="421"/>
      <c r="F26" s="488"/>
      <c r="G26" s="488"/>
      <c r="H26" s="374"/>
      <c r="I26" s="374"/>
      <c r="J26" s="374"/>
      <c r="K26" s="129"/>
      <c r="L26" s="156"/>
      <c r="M26" s="131"/>
      <c r="N26" s="131"/>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row>
    <row r="27" spans="1:16384" ht="42" x14ac:dyDescent="0.25">
      <c r="A27" s="127" t="s">
        <v>97</v>
      </c>
      <c r="B27" s="149" t="s">
        <v>276</v>
      </c>
      <c r="C27" s="488"/>
      <c r="D27" s="488"/>
      <c r="E27" s="421"/>
      <c r="F27" s="488"/>
      <c r="G27" s="488"/>
      <c r="H27" s="374"/>
      <c r="I27" s="374"/>
      <c r="J27" s="374"/>
      <c r="K27" s="129"/>
      <c r="L27" s="156"/>
      <c r="M27" s="131"/>
      <c r="N27" s="131"/>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47"/>
      <c r="AAB27" s="47"/>
      <c r="AAC27" s="47"/>
      <c r="AAD27" s="47"/>
      <c r="AAE27" s="47"/>
      <c r="AAF27" s="47"/>
      <c r="AAG27" s="47"/>
      <c r="AAH27" s="47"/>
      <c r="AAI27" s="47"/>
      <c r="AAJ27" s="47"/>
      <c r="AAK27" s="47"/>
      <c r="AAL27" s="47"/>
      <c r="AAM27" s="47"/>
      <c r="AAN27" s="47"/>
      <c r="AAO27" s="47"/>
      <c r="AAP27" s="47"/>
      <c r="AAQ27" s="47"/>
      <c r="AAR27" s="47"/>
      <c r="AAS27" s="47"/>
      <c r="AAT27" s="47"/>
      <c r="AAU27" s="47"/>
      <c r="AAV27" s="47"/>
      <c r="AAW27" s="47"/>
      <c r="AAX27" s="47"/>
      <c r="AAY27" s="47"/>
      <c r="AAZ27" s="47"/>
      <c r="ABA27" s="47"/>
      <c r="ABB27" s="47"/>
      <c r="ABC27" s="47"/>
      <c r="ABD27" s="47"/>
      <c r="ABE27" s="47"/>
      <c r="ABF27" s="47"/>
      <c r="ABG27" s="47"/>
      <c r="ABH27" s="47"/>
      <c r="ABI27" s="47"/>
      <c r="ABJ27" s="47"/>
      <c r="ABK27" s="47"/>
      <c r="ABL27" s="47"/>
      <c r="ABM27" s="47"/>
      <c r="ABN27" s="47"/>
      <c r="ABO27" s="47"/>
      <c r="ABP27" s="47"/>
      <c r="ABQ27" s="47"/>
      <c r="ABR27" s="47"/>
      <c r="ABS27" s="47"/>
      <c r="ABT27" s="47"/>
      <c r="ABU27" s="47"/>
      <c r="ABV27" s="47"/>
      <c r="ABW27" s="47"/>
      <c r="ABX27" s="47"/>
      <c r="ABY27" s="47"/>
      <c r="ABZ27" s="47"/>
      <c r="ACA27" s="47"/>
      <c r="ACB27" s="47"/>
      <c r="ACC27" s="47"/>
      <c r="ACD27" s="47"/>
      <c r="ACE27" s="47"/>
      <c r="ACF27" s="47"/>
      <c r="ACG27" s="47"/>
      <c r="ACH27" s="47"/>
      <c r="ACI27" s="47"/>
      <c r="ACJ27" s="47"/>
      <c r="ACK27" s="47"/>
      <c r="ACL27" s="47"/>
      <c r="ACM27" s="47"/>
      <c r="ACN27" s="47"/>
      <c r="ACO27" s="47"/>
      <c r="ACP27" s="47"/>
      <c r="ACQ27" s="47"/>
      <c r="ACR27" s="47"/>
      <c r="ACS27" s="47"/>
      <c r="ACT27" s="47"/>
      <c r="ACU27" s="47"/>
      <c r="ACV27" s="47"/>
      <c r="ACW27" s="47"/>
      <c r="ACX27" s="47"/>
      <c r="ACY27" s="47"/>
      <c r="ACZ27" s="47"/>
      <c r="ADA27" s="47"/>
      <c r="ADB27" s="47"/>
      <c r="ADC27" s="47"/>
      <c r="ADD27" s="47"/>
      <c r="ADE27" s="47"/>
      <c r="ADF27" s="47"/>
      <c r="ADG27" s="47"/>
      <c r="ADH27" s="47"/>
      <c r="ADI27" s="47"/>
      <c r="ADJ27" s="47"/>
      <c r="ADK27" s="47"/>
      <c r="ADL27" s="47"/>
      <c r="ADM27" s="47"/>
      <c r="ADN27" s="47"/>
      <c r="ADO27" s="47"/>
      <c r="ADP27" s="47"/>
      <c r="ADQ27" s="47"/>
      <c r="ADR27" s="47"/>
      <c r="ADS27" s="47"/>
      <c r="ADT27" s="47"/>
      <c r="ADU27" s="47"/>
      <c r="ADV27" s="47"/>
      <c r="ADW27" s="47"/>
      <c r="ADX27" s="47"/>
      <c r="ADY27" s="47"/>
      <c r="ADZ27" s="47"/>
      <c r="AEA27" s="47"/>
      <c r="AEB27" s="47"/>
      <c r="AEC27" s="47"/>
      <c r="AED27" s="47"/>
      <c r="AEE27" s="47"/>
      <c r="AEF27" s="47"/>
      <c r="AEG27" s="47"/>
      <c r="AEH27" s="47"/>
      <c r="AEI27" s="47"/>
      <c r="AEJ27" s="47"/>
      <c r="AEK27" s="47"/>
      <c r="AEL27" s="47"/>
      <c r="AEM27" s="47"/>
      <c r="AEN27" s="47"/>
      <c r="AEO27" s="47"/>
      <c r="AEP27" s="47"/>
      <c r="AEQ27" s="47"/>
      <c r="AER27" s="47"/>
      <c r="AES27" s="47"/>
      <c r="AET27" s="47"/>
      <c r="AEU27" s="47"/>
      <c r="AEV27" s="47"/>
      <c r="AEW27" s="47"/>
      <c r="AEX27" s="47"/>
      <c r="AEY27" s="47"/>
      <c r="AEZ27" s="47"/>
      <c r="AFA27" s="47"/>
      <c r="AFB27" s="47"/>
      <c r="AFC27" s="47"/>
      <c r="AFD27" s="47"/>
      <c r="AFE27" s="47"/>
      <c r="AFF27" s="47"/>
      <c r="AFG27" s="47"/>
      <c r="AFH27" s="47"/>
      <c r="AFI27" s="47"/>
      <c r="AFJ27" s="47"/>
      <c r="AFK27" s="47"/>
      <c r="AFL27" s="47"/>
      <c r="AFM27" s="47"/>
      <c r="AFN27" s="47"/>
      <c r="AFO27" s="47"/>
      <c r="AFP27" s="47"/>
      <c r="AFQ27" s="47"/>
      <c r="AFR27" s="47"/>
      <c r="AFS27" s="47"/>
      <c r="AFT27" s="47"/>
      <c r="AFU27" s="47"/>
      <c r="AFV27" s="47"/>
      <c r="AFW27" s="47"/>
      <c r="AFX27" s="47"/>
      <c r="AFY27" s="47"/>
      <c r="AFZ27" s="47"/>
      <c r="AGA27" s="47"/>
      <c r="AGB27" s="47"/>
      <c r="AGC27" s="47"/>
      <c r="AGD27" s="47"/>
      <c r="AGE27" s="47"/>
      <c r="AGF27" s="47"/>
      <c r="AGG27" s="47"/>
      <c r="AGH27" s="47"/>
      <c r="AGI27" s="47"/>
      <c r="AGJ27" s="47"/>
      <c r="AGK27" s="47"/>
      <c r="AGL27" s="47"/>
      <c r="AGM27" s="47"/>
      <c r="AGN27" s="47"/>
      <c r="AGO27" s="47"/>
      <c r="AGP27" s="47"/>
      <c r="AGQ27" s="47"/>
      <c r="AGR27" s="47"/>
      <c r="AGS27" s="47"/>
      <c r="AGT27" s="47"/>
      <c r="AGU27" s="47"/>
      <c r="AGV27" s="47"/>
      <c r="AGW27" s="47"/>
      <c r="AGX27" s="47"/>
      <c r="AGY27" s="47"/>
      <c r="AGZ27" s="47"/>
      <c r="AHA27" s="47"/>
      <c r="AHB27" s="47"/>
      <c r="AHC27" s="47"/>
      <c r="AHD27" s="47"/>
      <c r="AHE27" s="47"/>
      <c r="AHF27" s="47"/>
      <c r="AHG27" s="47"/>
      <c r="AHH27" s="47"/>
      <c r="AHI27" s="47"/>
      <c r="AHJ27" s="47"/>
      <c r="AHK27" s="47"/>
      <c r="AHL27" s="47"/>
      <c r="AHM27" s="47"/>
      <c r="AHN27" s="47"/>
      <c r="AHO27" s="47"/>
      <c r="AHP27" s="47"/>
      <c r="AHQ27" s="47"/>
      <c r="AHR27" s="47"/>
      <c r="AHS27" s="47"/>
      <c r="AHT27" s="47"/>
      <c r="AHU27" s="47"/>
      <c r="AHV27" s="47"/>
      <c r="AHW27" s="47"/>
      <c r="AHX27" s="47"/>
      <c r="AHY27" s="47"/>
      <c r="AHZ27" s="47"/>
      <c r="AIA27" s="47"/>
      <c r="AIB27" s="47"/>
      <c r="AIC27" s="47"/>
      <c r="AID27" s="47"/>
      <c r="AIE27" s="47"/>
      <c r="AIF27" s="47"/>
      <c r="AIG27" s="47"/>
      <c r="AIH27" s="47"/>
      <c r="AII27" s="47"/>
      <c r="AIJ27" s="47"/>
      <c r="AIK27" s="47"/>
      <c r="AIL27" s="47"/>
      <c r="AIM27" s="47"/>
      <c r="AIN27" s="47"/>
      <c r="AIO27" s="47"/>
      <c r="AIP27" s="47"/>
      <c r="AIQ27" s="47"/>
      <c r="AIR27" s="47"/>
      <c r="AIS27" s="47"/>
      <c r="AIT27" s="47"/>
      <c r="AIU27" s="47"/>
      <c r="AIV27" s="47"/>
      <c r="AIW27" s="47"/>
      <c r="AIX27" s="47"/>
      <c r="AIY27" s="47"/>
      <c r="AIZ27" s="47"/>
      <c r="AJA27" s="47"/>
      <c r="AJB27" s="47"/>
      <c r="AJC27" s="47"/>
      <c r="AJD27" s="47"/>
      <c r="AJE27" s="47"/>
      <c r="AJF27" s="47"/>
      <c r="AJG27" s="47"/>
      <c r="AJH27" s="47"/>
      <c r="AJI27" s="47"/>
      <c r="AJJ27" s="47"/>
      <c r="AJK27" s="47"/>
      <c r="AJL27" s="47"/>
      <c r="AJM27" s="47"/>
      <c r="AJN27" s="47"/>
      <c r="AJO27" s="47"/>
      <c r="AJP27" s="47"/>
      <c r="AJQ27" s="47"/>
      <c r="AJR27" s="47"/>
      <c r="AJS27" s="47"/>
      <c r="AJT27" s="47"/>
      <c r="AJU27" s="47"/>
      <c r="AJV27" s="47"/>
      <c r="AJW27" s="47"/>
      <c r="AJX27" s="47"/>
      <c r="AJY27" s="47"/>
      <c r="AJZ27" s="47"/>
      <c r="AKA27" s="47"/>
      <c r="AKB27" s="47"/>
      <c r="AKC27" s="47"/>
      <c r="AKD27" s="47"/>
      <c r="AKE27" s="47"/>
      <c r="AKF27" s="47"/>
      <c r="AKG27" s="47"/>
      <c r="AKH27" s="47"/>
      <c r="AKI27" s="47"/>
      <c r="AKJ27" s="47"/>
      <c r="AKK27" s="47"/>
      <c r="AKL27" s="47"/>
      <c r="AKM27" s="47"/>
      <c r="AKN27" s="47"/>
      <c r="AKO27" s="47"/>
      <c r="AKP27" s="47"/>
      <c r="AKQ27" s="47"/>
      <c r="AKR27" s="47"/>
      <c r="AKS27" s="47"/>
      <c r="AKT27" s="47"/>
      <c r="AKU27" s="47"/>
      <c r="AKV27" s="47"/>
      <c r="AKW27" s="47"/>
      <c r="AKX27" s="47"/>
      <c r="AKY27" s="47"/>
      <c r="AKZ27" s="47"/>
      <c r="ALA27" s="47"/>
      <c r="ALB27" s="47"/>
      <c r="ALC27" s="47"/>
      <c r="ALD27" s="47"/>
      <c r="ALE27" s="47"/>
      <c r="ALF27" s="47"/>
      <c r="ALG27" s="47"/>
      <c r="ALH27" s="47"/>
      <c r="ALI27" s="47"/>
      <c r="ALJ27" s="47"/>
      <c r="ALK27" s="47"/>
      <c r="ALL27" s="47"/>
      <c r="ALM27" s="47"/>
      <c r="ALN27" s="47"/>
      <c r="ALO27" s="47"/>
      <c r="ALP27" s="47"/>
      <c r="ALQ27" s="47"/>
      <c r="ALR27" s="47"/>
      <c r="ALS27" s="47"/>
      <c r="ALT27" s="47"/>
      <c r="ALU27" s="47"/>
      <c r="ALV27" s="47"/>
      <c r="ALW27" s="47"/>
      <c r="ALX27" s="47"/>
      <c r="ALY27" s="47"/>
      <c r="ALZ27" s="47"/>
      <c r="AMA27" s="47"/>
      <c r="AMB27" s="47"/>
      <c r="AMC27" s="47"/>
      <c r="AMD27" s="47"/>
      <c r="AME27" s="47"/>
      <c r="AMF27" s="47"/>
      <c r="AMG27" s="47"/>
      <c r="AMH27" s="47"/>
      <c r="AMI27" s="47"/>
    </row>
    <row r="28" spans="1:16384" ht="45.75" customHeight="1" x14ac:dyDescent="0.25">
      <c r="A28" s="127" t="s">
        <v>98</v>
      </c>
      <c r="B28" s="149" t="s">
        <v>139</v>
      </c>
      <c r="C28" s="488"/>
      <c r="D28" s="488"/>
      <c r="E28" s="421"/>
      <c r="F28" s="488"/>
      <c r="G28" s="488"/>
      <c r="H28" s="374"/>
      <c r="I28" s="374"/>
      <c r="J28" s="374"/>
      <c r="K28" s="129"/>
      <c r="L28" s="156"/>
      <c r="M28" s="131"/>
      <c r="N28" s="131"/>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47"/>
      <c r="AAB28" s="47"/>
      <c r="AAC28" s="47"/>
      <c r="AAD28" s="47"/>
      <c r="AAE28" s="47"/>
      <c r="AAF28" s="47"/>
      <c r="AAG28" s="47"/>
      <c r="AAH28" s="47"/>
      <c r="AAI28" s="47"/>
      <c r="AAJ28" s="47"/>
      <c r="AAK28" s="47"/>
      <c r="AAL28" s="47"/>
      <c r="AAM28" s="47"/>
      <c r="AAN28" s="47"/>
      <c r="AAO28" s="47"/>
      <c r="AAP28" s="47"/>
      <c r="AAQ28" s="47"/>
      <c r="AAR28" s="47"/>
      <c r="AAS28" s="47"/>
      <c r="AAT28" s="47"/>
      <c r="AAU28" s="47"/>
      <c r="AAV28" s="47"/>
      <c r="AAW28" s="47"/>
      <c r="AAX28" s="47"/>
      <c r="AAY28" s="47"/>
      <c r="AAZ28" s="47"/>
      <c r="ABA28" s="47"/>
      <c r="ABB28" s="47"/>
      <c r="ABC28" s="47"/>
      <c r="ABD28" s="47"/>
      <c r="ABE28" s="47"/>
      <c r="ABF28" s="47"/>
      <c r="ABG28" s="47"/>
      <c r="ABH28" s="47"/>
      <c r="ABI28" s="47"/>
      <c r="ABJ28" s="47"/>
      <c r="ABK28" s="47"/>
      <c r="ABL28" s="47"/>
      <c r="ABM28" s="47"/>
      <c r="ABN28" s="47"/>
      <c r="ABO28" s="47"/>
      <c r="ABP28" s="47"/>
      <c r="ABQ28" s="47"/>
      <c r="ABR28" s="47"/>
      <c r="ABS28" s="47"/>
      <c r="ABT28" s="47"/>
      <c r="ABU28" s="47"/>
      <c r="ABV28" s="47"/>
      <c r="ABW28" s="47"/>
      <c r="ABX28" s="47"/>
      <c r="ABY28" s="47"/>
      <c r="ABZ28" s="47"/>
      <c r="ACA28" s="47"/>
      <c r="ACB28" s="47"/>
      <c r="ACC28" s="47"/>
      <c r="ACD28" s="47"/>
      <c r="ACE28" s="47"/>
      <c r="ACF28" s="47"/>
      <c r="ACG28" s="47"/>
      <c r="ACH28" s="47"/>
      <c r="ACI28" s="47"/>
      <c r="ACJ28" s="47"/>
      <c r="ACK28" s="47"/>
      <c r="ACL28" s="47"/>
      <c r="ACM28" s="47"/>
      <c r="ACN28" s="47"/>
      <c r="ACO28" s="47"/>
      <c r="ACP28" s="47"/>
      <c r="ACQ28" s="47"/>
      <c r="ACR28" s="47"/>
      <c r="ACS28" s="47"/>
      <c r="ACT28" s="47"/>
      <c r="ACU28" s="47"/>
      <c r="ACV28" s="47"/>
      <c r="ACW28" s="47"/>
      <c r="ACX28" s="47"/>
      <c r="ACY28" s="47"/>
      <c r="ACZ28" s="47"/>
      <c r="ADA28" s="47"/>
      <c r="ADB28" s="47"/>
      <c r="ADC28" s="47"/>
      <c r="ADD28" s="47"/>
      <c r="ADE28" s="47"/>
      <c r="ADF28" s="47"/>
      <c r="ADG28" s="47"/>
      <c r="ADH28" s="47"/>
      <c r="ADI28" s="47"/>
      <c r="ADJ28" s="47"/>
      <c r="ADK28" s="47"/>
      <c r="ADL28" s="47"/>
      <c r="ADM28" s="47"/>
      <c r="ADN28" s="47"/>
      <c r="ADO28" s="47"/>
      <c r="ADP28" s="47"/>
      <c r="ADQ28" s="47"/>
      <c r="ADR28" s="47"/>
      <c r="ADS28" s="47"/>
      <c r="ADT28" s="47"/>
      <c r="ADU28" s="47"/>
      <c r="ADV28" s="47"/>
      <c r="ADW28" s="47"/>
      <c r="ADX28" s="47"/>
      <c r="ADY28" s="47"/>
      <c r="ADZ28" s="47"/>
      <c r="AEA28" s="47"/>
      <c r="AEB28" s="47"/>
      <c r="AEC28" s="47"/>
      <c r="AED28" s="47"/>
      <c r="AEE28" s="47"/>
      <c r="AEF28" s="47"/>
      <c r="AEG28" s="47"/>
      <c r="AEH28" s="47"/>
      <c r="AEI28" s="47"/>
      <c r="AEJ28" s="47"/>
      <c r="AEK28" s="47"/>
      <c r="AEL28" s="47"/>
      <c r="AEM28" s="47"/>
      <c r="AEN28" s="47"/>
      <c r="AEO28" s="47"/>
      <c r="AEP28" s="47"/>
      <c r="AEQ28" s="47"/>
      <c r="AER28" s="47"/>
      <c r="AES28" s="47"/>
      <c r="AET28" s="47"/>
      <c r="AEU28" s="47"/>
      <c r="AEV28" s="47"/>
      <c r="AEW28" s="47"/>
      <c r="AEX28" s="47"/>
      <c r="AEY28" s="47"/>
      <c r="AEZ28" s="47"/>
      <c r="AFA28" s="47"/>
      <c r="AFB28" s="47"/>
      <c r="AFC28" s="47"/>
      <c r="AFD28" s="47"/>
      <c r="AFE28" s="47"/>
      <c r="AFF28" s="47"/>
      <c r="AFG28" s="47"/>
      <c r="AFH28" s="47"/>
      <c r="AFI28" s="47"/>
      <c r="AFJ28" s="47"/>
      <c r="AFK28" s="47"/>
      <c r="AFL28" s="47"/>
      <c r="AFM28" s="47"/>
      <c r="AFN28" s="47"/>
      <c r="AFO28" s="47"/>
      <c r="AFP28" s="47"/>
      <c r="AFQ28" s="47"/>
      <c r="AFR28" s="47"/>
      <c r="AFS28" s="47"/>
      <c r="AFT28" s="47"/>
      <c r="AFU28" s="47"/>
      <c r="AFV28" s="47"/>
      <c r="AFW28" s="47"/>
      <c r="AFX28" s="47"/>
      <c r="AFY28" s="47"/>
      <c r="AFZ28" s="47"/>
      <c r="AGA28" s="47"/>
      <c r="AGB28" s="47"/>
      <c r="AGC28" s="47"/>
      <c r="AGD28" s="47"/>
      <c r="AGE28" s="47"/>
      <c r="AGF28" s="47"/>
      <c r="AGG28" s="47"/>
      <c r="AGH28" s="47"/>
      <c r="AGI28" s="47"/>
      <c r="AGJ28" s="47"/>
      <c r="AGK28" s="47"/>
      <c r="AGL28" s="47"/>
      <c r="AGM28" s="47"/>
      <c r="AGN28" s="47"/>
      <c r="AGO28" s="47"/>
      <c r="AGP28" s="47"/>
      <c r="AGQ28" s="47"/>
      <c r="AGR28" s="47"/>
      <c r="AGS28" s="47"/>
      <c r="AGT28" s="47"/>
      <c r="AGU28" s="47"/>
      <c r="AGV28" s="47"/>
      <c r="AGW28" s="47"/>
      <c r="AGX28" s="47"/>
      <c r="AGY28" s="47"/>
      <c r="AGZ28" s="47"/>
      <c r="AHA28" s="47"/>
      <c r="AHB28" s="47"/>
      <c r="AHC28" s="47"/>
      <c r="AHD28" s="47"/>
      <c r="AHE28" s="47"/>
      <c r="AHF28" s="47"/>
      <c r="AHG28" s="47"/>
      <c r="AHH28" s="47"/>
      <c r="AHI28" s="47"/>
      <c r="AHJ28" s="47"/>
      <c r="AHK28" s="47"/>
      <c r="AHL28" s="47"/>
      <c r="AHM28" s="47"/>
      <c r="AHN28" s="47"/>
      <c r="AHO28" s="47"/>
      <c r="AHP28" s="47"/>
      <c r="AHQ28" s="47"/>
      <c r="AHR28" s="47"/>
      <c r="AHS28" s="47"/>
      <c r="AHT28" s="47"/>
      <c r="AHU28" s="47"/>
      <c r="AHV28" s="47"/>
      <c r="AHW28" s="47"/>
      <c r="AHX28" s="47"/>
      <c r="AHY28" s="47"/>
      <c r="AHZ28" s="47"/>
      <c r="AIA28" s="47"/>
      <c r="AIB28" s="47"/>
      <c r="AIC28" s="47"/>
      <c r="AID28" s="47"/>
      <c r="AIE28" s="47"/>
      <c r="AIF28" s="47"/>
      <c r="AIG28" s="47"/>
      <c r="AIH28" s="47"/>
      <c r="AII28" s="47"/>
      <c r="AIJ28" s="47"/>
      <c r="AIK28" s="47"/>
      <c r="AIL28" s="47"/>
      <c r="AIM28" s="47"/>
      <c r="AIN28" s="47"/>
      <c r="AIO28" s="47"/>
      <c r="AIP28" s="47"/>
      <c r="AIQ28" s="47"/>
      <c r="AIR28" s="47"/>
      <c r="AIS28" s="47"/>
      <c r="AIT28" s="47"/>
      <c r="AIU28" s="47"/>
      <c r="AIV28" s="47"/>
      <c r="AIW28" s="47"/>
      <c r="AIX28" s="47"/>
      <c r="AIY28" s="47"/>
      <c r="AIZ28" s="47"/>
      <c r="AJA28" s="47"/>
      <c r="AJB28" s="47"/>
      <c r="AJC28" s="47"/>
      <c r="AJD28" s="47"/>
      <c r="AJE28" s="47"/>
      <c r="AJF28" s="47"/>
      <c r="AJG28" s="47"/>
      <c r="AJH28" s="47"/>
      <c r="AJI28" s="47"/>
      <c r="AJJ28" s="47"/>
      <c r="AJK28" s="47"/>
      <c r="AJL28" s="47"/>
      <c r="AJM28" s="47"/>
      <c r="AJN28" s="47"/>
      <c r="AJO28" s="47"/>
      <c r="AJP28" s="47"/>
      <c r="AJQ28" s="47"/>
      <c r="AJR28" s="47"/>
      <c r="AJS28" s="47"/>
      <c r="AJT28" s="47"/>
      <c r="AJU28" s="47"/>
      <c r="AJV28" s="47"/>
      <c r="AJW28" s="47"/>
      <c r="AJX28" s="47"/>
      <c r="AJY28" s="47"/>
      <c r="AJZ28" s="47"/>
      <c r="AKA28" s="47"/>
      <c r="AKB28" s="47"/>
      <c r="AKC28" s="47"/>
      <c r="AKD28" s="47"/>
      <c r="AKE28" s="47"/>
      <c r="AKF28" s="47"/>
      <c r="AKG28" s="47"/>
      <c r="AKH28" s="47"/>
      <c r="AKI28" s="47"/>
      <c r="AKJ28" s="47"/>
      <c r="AKK28" s="47"/>
      <c r="AKL28" s="47"/>
      <c r="AKM28" s="47"/>
      <c r="AKN28" s="47"/>
      <c r="AKO28" s="47"/>
      <c r="AKP28" s="47"/>
      <c r="AKQ28" s="47"/>
      <c r="AKR28" s="47"/>
      <c r="AKS28" s="47"/>
      <c r="AKT28" s="47"/>
      <c r="AKU28" s="47"/>
      <c r="AKV28" s="47"/>
      <c r="AKW28" s="47"/>
      <c r="AKX28" s="47"/>
      <c r="AKY28" s="47"/>
      <c r="AKZ28" s="47"/>
      <c r="ALA28" s="47"/>
      <c r="ALB28" s="47"/>
      <c r="ALC28" s="47"/>
      <c r="ALD28" s="47"/>
      <c r="ALE28" s="47"/>
      <c r="ALF28" s="47"/>
      <c r="ALG28" s="47"/>
      <c r="ALH28" s="47"/>
      <c r="ALI28" s="47"/>
      <c r="ALJ28" s="47"/>
      <c r="ALK28" s="47"/>
      <c r="ALL28" s="47"/>
      <c r="ALM28" s="47"/>
      <c r="ALN28" s="47"/>
      <c r="ALO28" s="47"/>
      <c r="ALP28" s="47"/>
      <c r="ALQ28" s="47"/>
      <c r="ALR28" s="47"/>
      <c r="ALS28" s="47"/>
      <c r="ALT28" s="47"/>
      <c r="ALU28" s="47"/>
      <c r="ALV28" s="47"/>
      <c r="ALW28" s="47"/>
      <c r="ALX28" s="47"/>
      <c r="ALY28" s="47"/>
      <c r="ALZ28" s="47"/>
      <c r="AMA28" s="47"/>
      <c r="AMB28" s="47"/>
      <c r="AMC28" s="47"/>
      <c r="AMD28" s="47"/>
      <c r="AME28" s="47"/>
      <c r="AMF28" s="47"/>
      <c r="AMG28" s="47"/>
      <c r="AMH28" s="47"/>
      <c r="AMI28" s="47"/>
    </row>
    <row r="29" spans="1:16384" s="46" customFormat="1" ht="63" x14ac:dyDescent="0.25">
      <c r="A29" s="127" t="s">
        <v>99</v>
      </c>
      <c r="B29" s="149" t="s">
        <v>140</v>
      </c>
      <c r="C29" s="494"/>
      <c r="D29" s="494"/>
      <c r="E29" s="421"/>
      <c r="F29" s="494"/>
      <c r="G29" s="494"/>
      <c r="H29" s="383"/>
      <c r="I29" s="383"/>
      <c r="J29" s="383"/>
      <c r="K29" s="45"/>
      <c r="L29" s="158" t="s">
        <v>141</v>
      </c>
      <c r="M29" s="131"/>
      <c r="N29" s="131"/>
    </row>
    <row r="30" spans="1:16384" ht="81.75" customHeight="1" x14ac:dyDescent="0.25">
      <c r="A30" s="127" t="s">
        <v>100</v>
      </c>
      <c r="B30" s="149" t="s">
        <v>216</v>
      </c>
      <c r="C30" s="488"/>
      <c r="D30" s="488"/>
      <c r="E30" s="421"/>
      <c r="F30" s="488"/>
      <c r="G30" s="488"/>
      <c r="H30" s="374"/>
      <c r="I30" s="374"/>
      <c r="J30" s="374"/>
      <c r="K30" s="138"/>
      <c r="L30" s="139" t="s">
        <v>141</v>
      </c>
      <c r="M30" s="140"/>
      <c r="N30" s="141"/>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row>
    <row r="31" spans="1:16384" ht="42" x14ac:dyDescent="0.25">
      <c r="A31" s="127" t="s">
        <v>101</v>
      </c>
      <c r="B31" s="149" t="s">
        <v>142</v>
      </c>
      <c r="C31" s="488"/>
      <c r="D31" s="488"/>
      <c r="E31" s="421"/>
      <c r="F31" s="488"/>
      <c r="G31" s="488"/>
      <c r="H31" s="374"/>
      <c r="I31" s="374"/>
      <c r="J31" s="374"/>
      <c r="K31" s="159"/>
      <c r="L31" s="160"/>
      <c r="M31" s="161"/>
      <c r="N31" s="162"/>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row>
    <row r="32" spans="1:16384" ht="45.75" customHeight="1" x14ac:dyDescent="0.25">
      <c r="A32" s="264">
        <f>A20+1</f>
        <v>12</v>
      </c>
      <c r="B32" s="259" t="s">
        <v>277</v>
      </c>
      <c r="C32" s="491"/>
      <c r="D32" s="491"/>
      <c r="E32" s="421"/>
      <c r="F32" s="491"/>
      <c r="G32" s="491"/>
      <c r="H32" s="382"/>
      <c r="I32" s="382"/>
      <c r="J32" s="382"/>
      <c r="K32" s="129"/>
      <c r="L32" s="130"/>
      <c r="M32" s="131"/>
      <c r="N32" s="131"/>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47"/>
      <c r="AAB32" s="47"/>
      <c r="AAC32" s="47"/>
      <c r="AAD32" s="47"/>
      <c r="AAE32" s="47"/>
      <c r="AAF32" s="47"/>
      <c r="AAG32" s="47"/>
      <c r="AAH32" s="47"/>
      <c r="AAI32" s="47"/>
      <c r="AAJ32" s="47"/>
      <c r="AAK32" s="47"/>
      <c r="AAL32" s="47"/>
      <c r="AAM32" s="47"/>
      <c r="AAN32" s="47"/>
      <c r="AAO32" s="47"/>
      <c r="AAP32" s="47"/>
      <c r="AAQ32" s="47"/>
      <c r="AAR32" s="47"/>
      <c r="AAS32" s="47"/>
      <c r="AAT32" s="47"/>
      <c r="AAU32" s="47"/>
      <c r="AAV32" s="47"/>
      <c r="AAW32" s="47"/>
      <c r="AAX32" s="47"/>
      <c r="AAY32" s="47"/>
      <c r="AAZ32" s="47"/>
      <c r="ABA32" s="47"/>
      <c r="ABB32" s="47"/>
      <c r="ABC32" s="47"/>
      <c r="ABD32" s="47"/>
      <c r="ABE32" s="47"/>
      <c r="ABF32" s="47"/>
      <c r="ABG32" s="47"/>
      <c r="ABH32" s="47"/>
      <c r="ABI32" s="47"/>
      <c r="ABJ32" s="47"/>
      <c r="ABK32" s="47"/>
      <c r="ABL32" s="47"/>
      <c r="ABM32" s="47"/>
      <c r="ABN32" s="47"/>
      <c r="ABO32" s="47"/>
      <c r="ABP32" s="47"/>
      <c r="ABQ32" s="47"/>
      <c r="ABR32" s="47"/>
      <c r="ABS32" s="47"/>
      <c r="ABT32" s="47"/>
      <c r="ABU32" s="47"/>
      <c r="ABV32" s="47"/>
      <c r="ABW32" s="47"/>
      <c r="ABX32" s="47"/>
      <c r="ABY32" s="47"/>
      <c r="ABZ32" s="47"/>
      <c r="ACA32" s="47"/>
      <c r="ACB32" s="47"/>
      <c r="ACC32" s="47"/>
      <c r="ACD32" s="47"/>
      <c r="ACE32" s="47"/>
      <c r="ACF32" s="47"/>
      <c r="ACG32" s="47"/>
      <c r="ACH32" s="47"/>
      <c r="ACI32" s="47"/>
      <c r="ACJ32" s="47"/>
      <c r="ACK32" s="47"/>
      <c r="ACL32" s="47"/>
      <c r="ACM32" s="47"/>
      <c r="ACN32" s="47"/>
      <c r="ACO32" s="47"/>
      <c r="ACP32" s="47"/>
      <c r="ACQ32" s="47"/>
      <c r="ACR32" s="47"/>
      <c r="ACS32" s="47"/>
      <c r="ACT32" s="47"/>
      <c r="ACU32" s="47"/>
      <c r="ACV32" s="47"/>
      <c r="ACW32" s="47"/>
      <c r="ACX32" s="47"/>
      <c r="ACY32" s="47"/>
      <c r="ACZ32" s="47"/>
      <c r="ADA32" s="47"/>
      <c r="ADB32" s="47"/>
      <c r="ADC32" s="47"/>
      <c r="ADD32" s="47"/>
      <c r="ADE32" s="47"/>
      <c r="ADF32" s="47"/>
      <c r="ADG32" s="47"/>
      <c r="ADH32" s="47"/>
      <c r="ADI32" s="47"/>
      <c r="ADJ32" s="47"/>
      <c r="ADK32" s="47"/>
      <c r="ADL32" s="47"/>
      <c r="ADM32" s="47"/>
      <c r="ADN32" s="47"/>
      <c r="ADO32" s="47"/>
      <c r="ADP32" s="47"/>
      <c r="ADQ32" s="47"/>
      <c r="ADR32" s="47"/>
      <c r="ADS32" s="47"/>
      <c r="ADT32" s="47"/>
      <c r="ADU32" s="47"/>
      <c r="ADV32" s="47"/>
      <c r="ADW32" s="47"/>
      <c r="ADX32" s="47"/>
      <c r="ADY32" s="47"/>
      <c r="ADZ32" s="47"/>
      <c r="AEA32" s="47"/>
      <c r="AEB32" s="47"/>
      <c r="AEC32" s="47"/>
      <c r="AED32" s="47"/>
      <c r="AEE32" s="47"/>
      <c r="AEF32" s="47"/>
      <c r="AEG32" s="47"/>
      <c r="AEH32" s="47"/>
      <c r="AEI32" s="47"/>
      <c r="AEJ32" s="47"/>
      <c r="AEK32" s="47"/>
      <c r="AEL32" s="47"/>
      <c r="AEM32" s="47"/>
      <c r="AEN32" s="47"/>
      <c r="AEO32" s="47"/>
      <c r="AEP32" s="47"/>
      <c r="AEQ32" s="47"/>
      <c r="AER32" s="47"/>
      <c r="AES32" s="47"/>
      <c r="AET32" s="47"/>
      <c r="AEU32" s="47"/>
      <c r="AEV32" s="47"/>
      <c r="AEW32" s="47"/>
      <c r="AEX32" s="47"/>
      <c r="AEY32" s="47"/>
      <c r="AEZ32" s="47"/>
      <c r="AFA32" s="47"/>
      <c r="AFB32" s="47"/>
      <c r="AFC32" s="47"/>
      <c r="AFD32" s="47"/>
      <c r="AFE32" s="47"/>
      <c r="AFF32" s="47"/>
      <c r="AFG32" s="47"/>
      <c r="AFH32" s="47"/>
      <c r="AFI32" s="47"/>
      <c r="AFJ32" s="47"/>
      <c r="AFK32" s="47"/>
      <c r="AFL32" s="47"/>
      <c r="AFM32" s="47"/>
      <c r="AFN32" s="47"/>
      <c r="AFO32" s="47"/>
      <c r="AFP32" s="47"/>
      <c r="AFQ32" s="47"/>
      <c r="AFR32" s="47"/>
      <c r="AFS32" s="47"/>
      <c r="AFT32" s="47"/>
      <c r="AFU32" s="47"/>
      <c r="AFV32" s="47"/>
      <c r="AFW32" s="47"/>
      <c r="AFX32" s="47"/>
      <c r="AFY32" s="47"/>
      <c r="AFZ32" s="47"/>
      <c r="AGA32" s="47"/>
      <c r="AGB32" s="47"/>
      <c r="AGC32" s="47"/>
      <c r="AGD32" s="47"/>
      <c r="AGE32" s="47"/>
      <c r="AGF32" s="47"/>
      <c r="AGG32" s="47"/>
      <c r="AGH32" s="47"/>
      <c r="AGI32" s="47"/>
      <c r="AGJ32" s="47"/>
      <c r="AGK32" s="47"/>
      <c r="AGL32" s="47"/>
      <c r="AGM32" s="47"/>
      <c r="AGN32" s="47"/>
      <c r="AGO32" s="47"/>
      <c r="AGP32" s="47"/>
      <c r="AGQ32" s="47"/>
      <c r="AGR32" s="47"/>
      <c r="AGS32" s="47"/>
      <c r="AGT32" s="47"/>
      <c r="AGU32" s="47"/>
      <c r="AGV32" s="47"/>
      <c r="AGW32" s="47"/>
      <c r="AGX32" s="47"/>
      <c r="AGY32" s="47"/>
      <c r="AGZ32" s="47"/>
      <c r="AHA32" s="47"/>
      <c r="AHB32" s="47"/>
      <c r="AHC32" s="47"/>
      <c r="AHD32" s="47"/>
      <c r="AHE32" s="47"/>
      <c r="AHF32" s="47"/>
      <c r="AHG32" s="47"/>
      <c r="AHH32" s="47"/>
      <c r="AHI32" s="47"/>
      <c r="AHJ32" s="47"/>
      <c r="AHK32" s="47"/>
      <c r="AHL32" s="47"/>
      <c r="AHM32" s="47"/>
      <c r="AHN32" s="47"/>
      <c r="AHO32" s="47"/>
      <c r="AHP32" s="47"/>
      <c r="AHQ32" s="47"/>
      <c r="AHR32" s="47"/>
      <c r="AHS32" s="47"/>
      <c r="AHT32" s="47"/>
      <c r="AHU32" s="47"/>
      <c r="AHV32" s="47"/>
      <c r="AHW32" s="47"/>
      <c r="AHX32" s="47"/>
      <c r="AHY32" s="47"/>
      <c r="AHZ32" s="47"/>
      <c r="AIA32" s="47"/>
      <c r="AIB32" s="47"/>
      <c r="AIC32" s="47"/>
      <c r="AID32" s="47"/>
      <c r="AIE32" s="47"/>
      <c r="AIF32" s="47"/>
      <c r="AIG32" s="47"/>
      <c r="AIH32" s="47"/>
      <c r="AII32" s="47"/>
      <c r="AIJ32" s="47"/>
      <c r="AIK32" s="47"/>
      <c r="AIL32" s="47"/>
      <c r="AIM32" s="47"/>
      <c r="AIN32" s="47"/>
      <c r="AIO32" s="47"/>
      <c r="AIP32" s="47"/>
      <c r="AIQ32" s="47"/>
      <c r="AIR32" s="47"/>
      <c r="AIS32" s="47"/>
      <c r="AIT32" s="47"/>
      <c r="AIU32" s="47"/>
      <c r="AIV32" s="47"/>
      <c r="AIW32" s="47"/>
      <c r="AIX32" s="47"/>
      <c r="AIY32" s="47"/>
      <c r="AIZ32" s="47"/>
      <c r="AJA32" s="47"/>
      <c r="AJB32" s="47"/>
      <c r="AJC32" s="47"/>
      <c r="AJD32" s="47"/>
      <c r="AJE32" s="47"/>
      <c r="AJF32" s="47"/>
      <c r="AJG32" s="47"/>
      <c r="AJH32" s="47"/>
      <c r="AJI32" s="47"/>
      <c r="AJJ32" s="47"/>
      <c r="AJK32" s="47"/>
      <c r="AJL32" s="47"/>
      <c r="AJM32" s="47"/>
      <c r="AJN32" s="47"/>
      <c r="AJO32" s="47"/>
      <c r="AJP32" s="47"/>
      <c r="AJQ32" s="47"/>
      <c r="AJR32" s="47"/>
      <c r="AJS32" s="47"/>
      <c r="AJT32" s="47"/>
      <c r="AJU32" s="47"/>
      <c r="AJV32" s="47"/>
      <c r="AJW32" s="47"/>
      <c r="AJX32" s="47"/>
      <c r="AJY32" s="47"/>
      <c r="AJZ32" s="47"/>
      <c r="AKA32" s="47"/>
      <c r="AKB32" s="47"/>
      <c r="AKC32" s="47"/>
      <c r="AKD32" s="47"/>
      <c r="AKE32" s="47"/>
      <c r="AKF32" s="47"/>
      <c r="AKG32" s="47"/>
      <c r="AKH32" s="47"/>
      <c r="AKI32" s="47"/>
      <c r="AKJ32" s="47"/>
      <c r="AKK32" s="47"/>
      <c r="AKL32" s="47"/>
      <c r="AKM32" s="47"/>
      <c r="AKN32" s="47"/>
      <c r="AKO32" s="47"/>
      <c r="AKP32" s="47"/>
      <c r="AKQ32" s="47"/>
      <c r="AKR32" s="47"/>
      <c r="AKS32" s="47"/>
      <c r="AKT32" s="47"/>
      <c r="AKU32" s="47"/>
      <c r="AKV32" s="47"/>
      <c r="AKW32" s="47"/>
      <c r="AKX32" s="47"/>
      <c r="AKY32" s="47"/>
      <c r="AKZ32" s="47"/>
      <c r="ALA32" s="47"/>
      <c r="ALB32" s="47"/>
      <c r="ALC32" s="47"/>
      <c r="ALD32" s="47"/>
      <c r="ALE32" s="47"/>
      <c r="ALF32" s="47"/>
      <c r="ALG32" s="47"/>
      <c r="ALH32" s="47"/>
      <c r="ALI32" s="47"/>
      <c r="ALJ32" s="47"/>
      <c r="ALK32" s="47"/>
      <c r="ALL32" s="47"/>
      <c r="ALM32" s="47"/>
      <c r="ALN32" s="47"/>
      <c r="ALO32" s="47"/>
      <c r="ALP32" s="47"/>
      <c r="ALQ32" s="47"/>
      <c r="ALR32" s="47"/>
      <c r="ALS32" s="47"/>
      <c r="ALT32" s="47"/>
      <c r="ALU32" s="47"/>
      <c r="ALV32" s="47"/>
      <c r="ALW32" s="47"/>
      <c r="ALX32" s="47"/>
      <c r="ALY32" s="47"/>
      <c r="ALZ32" s="47"/>
      <c r="AMA32" s="47"/>
      <c r="AMB32" s="47"/>
      <c r="AMC32" s="47"/>
      <c r="AMD32" s="47"/>
      <c r="AME32" s="47"/>
      <c r="AMF32" s="47"/>
      <c r="AMG32" s="47"/>
      <c r="AMH32" s="47"/>
      <c r="AMI32" s="47"/>
    </row>
    <row r="33" spans="1:1023" s="251" customFormat="1" ht="45.75" customHeight="1" x14ac:dyDescent="0.25">
      <c r="A33" s="264">
        <f>A32+1</f>
        <v>13</v>
      </c>
      <c r="B33" s="259" t="s">
        <v>200</v>
      </c>
      <c r="C33" s="491"/>
      <c r="D33" s="491"/>
      <c r="E33" s="421"/>
      <c r="F33" s="491"/>
      <c r="G33" s="491"/>
      <c r="H33" s="382"/>
      <c r="I33" s="382"/>
      <c r="J33" s="382"/>
      <c r="K33" s="291"/>
      <c r="L33" s="292"/>
      <c r="M33" s="293"/>
      <c r="N33" s="293"/>
    </row>
    <row r="34" spans="1:1023" s="170" customFormat="1" ht="40.5" customHeight="1" x14ac:dyDescent="0.25">
      <c r="A34" s="106"/>
      <c r="B34" s="163" t="s">
        <v>143</v>
      </c>
      <c r="C34" s="164"/>
      <c r="D34" s="164"/>
      <c r="E34" s="165">
        <f>SUM(E6:E33)</f>
        <v>0</v>
      </c>
      <c r="F34" s="166"/>
      <c r="G34" s="166"/>
      <c r="H34" s="166"/>
      <c r="I34" s="164"/>
      <c r="J34" s="164"/>
      <c r="K34" s="164"/>
      <c r="L34" s="164"/>
      <c r="M34" s="164"/>
      <c r="N34" s="164"/>
      <c r="O34" s="164"/>
      <c r="P34" s="167"/>
      <c r="Q34" s="168"/>
      <c r="R34" s="169"/>
      <c r="S34" s="169"/>
    </row>
    <row r="35" spans="1:1023" ht="40.5" customHeight="1" x14ac:dyDescent="0.25">
      <c r="A35" s="171"/>
      <c r="B35" s="172"/>
      <c r="C35" s="164"/>
      <c r="D35" s="164"/>
      <c r="E35" s="166"/>
      <c r="F35" s="166"/>
      <c r="G35" s="166"/>
      <c r="H35" s="166"/>
      <c r="I35" s="164"/>
      <c r="J35" s="164"/>
      <c r="K35" s="164"/>
      <c r="L35" s="164"/>
      <c r="M35" s="164"/>
      <c r="N35" s="164"/>
      <c r="O35" s="164"/>
      <c r="P35" s="167"/>
      <c r="Q35" s="168"/>
      <c r="R35" s="169"/>
      <c r="S35" s="169"/>
    </row>
    <row r="36" spans="1:1023" s="277" customFormat="1" x14ac:dyDescent="0.25">
      <c r="A36" s="271"/>
      <c r="B36" s="272"/>
      <c r="C36" s="273"/>
      <c r="D36" s="273"/>
      <c r="E36" s="273"/>
      <c r="F36" s="273"/>
      <c r="G36" s="273"/>
      <c r="H36" s="273"/>
      <c r="I36" s="273"/>
      <c r="J36" s="273"/>
      <c r="K36" s="274"/>
      <c r="L36" s="274"/>
      <c r="M36" s="275"/>
      <c r="N36" s="275"/>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c r="IS36" s="276"/>
      <c r="IT36" s="276"/>
      <c r="IU36" s="276"/>
      <c r="IV36" s="276"/>
      <c r="IW36" s="276"/>
      <c r="IX36" s="276"/>
      <c r="IY36" s="276"/>
      <c r="IZ36" s="276"/>
      <c r="JA36" s="276"/>
      <c r="JB36" s="276"/>
      <c r="JC36" s="276"/>
      <c r="JD36" s="276"/>
      <c r="JE36" s="276"/>
      <c r="JF36" s="276"/>
      <c r="JG36" s="276"/>
      <c r="JH36" s="276"/>
      <c r="JI36" s="276"/>
      <c r="JJ36" s="276"/>
      <c r="JK36" s="276"/>
      <c r="JL36" s="276"/>
      <c r="JM36" s="276"/>
      <c r="JN36" s="276"/>
      <c r="JO36" s="276"/>
      <c r="JP36" s="276"/>
      <c r="JQ36" s="276"/>
      <c r="JR36" s="276"/>
      <c r="JS36" s="276"/>
      <c r="JT36" s="276"/>
      <c r="JU36" s="276"/>
      <c r="JV36" s="276"/>
      <c r="JW36" s="276"/>
      <c r="JX36" s="276"/>
      <c r="JY36" s="276"/>
      <c r="JZ36" s="276"/>
      <c r="KA36" s="276"/>
      <c r="KB36" s="276"/>
      <c r="KC36" s="276"/>
      <c r="KD36" s="276"/>
      <c r="KE36" s="276"/>
      <c r="KF36" s="276"/>
      <c r="KG36" s="276"/>
      <c r="KH36" s="276"/>
      <c r="KI36" s="276"/>
      <c r="KJ36" s="276"/>
      <c r="KK36" s="276"/>
      <c r="KL36" s="276"/>
      <c r="KM36" s="276"/>
      <c r="KN36" s="276"/>
      <c r="KO36" s="276"/>
      <c r="KP36" s="276"/>
      <c r="KQ36" s="276"/>
      <c r="KR36" s="276"/>
      <c r="KS36" s="276"/>
      <c r="KT36" s="276"/>
      <c r="KU36" s="276"/>
      <c r="KV36" s="276"/>
      <c r="KW36" s="276"/>
      <c r="KX36" s="276"/>
      <c r="KY36" s="276"/>
      <c r="KZ36" s="276"/>
      <c r="LA36" s="276"/>
      <c r="LB36" s="276"/>
      <c r="LC36" s="276"/>
      <c r="LD36" s="276"/>
      <c r="LE36" s="276"/>
      <c r="LF36" s="276"/>
      <c r="LG36" s="276"/>
      <c r="LH36" s="276"/>
      <c r="LI36" s="276"/>
      <c r="LJ36" s="276"/>
      <c r="LK36" s="276"/>
      <c r="LL36" s="276"/>
      <c r="LM36" s="276"/>
      <c r="LN36" s="276"/>
      <c r="LO36" s="276"/>
      <c r="LP36" s="276"/>
      <c r="LQ36" s="276"/>
      <c r="LR36" s="276"/>
      <c r="LS36" s="276"/>
      <c r="LT36" s="276"/>
      <c r="LU36" s="276"/>
      <c r="LV36" s="276"/>
      <c r="LW36" s="276"/>
      <c r="LX36" s="276"/>
      <c r="LY36" s="276"/>
      <c r="LZ36" s="276"/>
      <c r="MA36" s="276"/>
      <c r="MB36" s="276"/>
      <c r="MC36" s="276"/>
      <c r="MD36" s="276"/>
      <c r="ME36" s="276"/>
      <c r="MF36" s="276"/>
      <c r="MG36" s="276"/>
      <c r="MH36" s="276"/>
      <c r="MI36" s="276"/>
      <c r="MJ36" s="276"/>
      <c r="MK36" s="276"/>
      <c r="ML36" s="276"/>
      <c r="MM36" s="276"/>
      <c r="MN36" s="276"/>
      <c r="MO36" s="276"/>
      <c r="MP36" s="276"/>
      <c r="MQ36" s="276"/>
      <c r="MR36" s="276"/>
      <c r="MS36" s="276"/>
      <c r="MT36" s="276"/>
      <c r="MU36" s="276"/>
      <c r="MV36" s="276"/>
      <c r="MW36" s="276"/>
      <c r="MX36" s="276"/>
      <c r="MY36" s="276"/>
      <c r="MZ36" s="276"/>
      <c r="NA36" s="276"/>
      <c r="NB36" s="276"/>
      <c r="NC36" s="276"/>
      <c r="ND36" s="276"/>
      <c r="NE36" s="276"/>
      <c r="NF36" s="276"/>
      <c r="NG36" s="276"/>
      <c r="NH36" s="276"/>
      <c r="NI36" s="276"/>
      <c r="NJ36" s="276"/>
      <c r="NK36" s="276"/>
      <c r="NL36" s="276"/>
      <c r="NM36" s="276"/>
      <c r="NN36" s="276"/>
      <c r="NO36" s="276"/>
      <c r="NP36" s="276"/>
      <c r="NQ36" s="276"/>
      <c r="NR36" s="276"/>
      <c r="NS36" s="276"/>
      <c r="NT36" s="276"/>
      <c r="NU36" s="276"/>
      <c r="NV36" s="276"/>
      <c r="NW36" s="276"/>
      <c r="NX36" s="276"/>
      <c r="NY36" s="276"/>
      <c r="NZ36" s="276"/>
      <c r="OA36" s="276"/>
      <c r="OB36" s="276"/>
      <c r="OC36" s="276"/>
      <c r="OD36" s="276"/>
      <c r="OE36" s="276"/>
      <c r="OF36" s="276"/>
      <c r="OG36" s="276"/>
      <c r="OH36" s="276"/>
      <c r="OI36" s="276"/>
      <c r="OJ36" s="276"/>
      <c r="OK36" s="276"/>
      <c r="OL36" s="276"/>
      <c r="OM36" s="276"/>
      <c r="ON36" s="276"/>
      <c r="OO36" s="276"/>
      <c r="OP36" s="276"/>
      <c r="OQ36" s="276"/>
      <c r="OR36" s="276"/>
      <c r="OS36" s="276"/>
      <c r="OT36" s="276"/>
      <c r="OU36" s="276"/>
      <c r="OV36" s="276"/>
      <c r="OW36" s="276"/>
      <c r="OX36" s="276"/>
      <c r="OY36" s="276"/>
      <c r="OZ36" s="276"/>
      <c r="PA36" s="276"/>
      <c r="PB36" s="276"/>
      <c r="PC36" s="276"/>
      <c r="PD36" s="276"/>
      <c r="PE36" s="276"/>
      <c r="PF36" s="276"/>
      <c r="PG36" s="276"/>
      <c r="PH36" s="276"/>
      <c r="PI36" s="276"/>
      <c r="PJ36" s="276"/>
      <c r="PK36" s="276"/>
      <c r="PL36" s="276"/>
      <c r="PM36" s="276"/>
      <c r="PN36" s="276"/>
      <c r="PO36" s="276"/>
      <c r="PP36" s="276"/>
      <c r="PQ36" s="276"/>
      <c r="PR36" s="276"/>
      <c r="PS36" s="276"/>
      <c r="PT36" s="276"/>
      <c r="PU36" s="276"/>
      <c r="PV36" s="276"/>
      <c r="PW36" s="276"/>
      <c r="PX36" s="276"/>
      <c r="PY36" s="276"/>
      <c r="PZ36" s="276"/>
      <c r="QA36" s="276"/>
      <c r="QB36" s="276"/>
      <c r="QC36" s="276"/>
      <c r="QD36" s="276"/>
      <c r="QE36" s="276"/>
      <c r="QF36" s="276"/>
      <c r="QG36" s="276"/>
      <c r="QH36" s="276"/>
      <c r="QI36" s="276"/>
      <c r="QJ36" s="276"/>
      <c r="QK36" s="276"/>
      <c r="QL36" s="276"/>
      <c r="QM36" s="276"/>
      <c r="QN36" s="276"/>
      <c r="QO36" s="276"/>
      <c r="QP36" s="276"/>
      <c r="QQ36" s="276"/>
      <c r="QR36" s="276"/>
      <c r="QS36" s="276"/>
      <c r="QT36" s="276"/>
      <c r="QU36" s="276"/>
      <c r="QV36" s="276"/>
      <c r="QW36" s="276"/>
      <c r="QX36" s="276"/>
      <c r="QY36" s="276"/>
      <c r="QZ36" s="276"/>
      <c r="RA36" s="276"/>
      <c r="RB36" s="276"/>
      <c r="RC36" s="276"/>
      <c r="RD36" s="276"/>
      <c r="RE36" s="276"/>
      <c r="RF36" s="276"/>
      <c r="RG36" s="276"/>
      <c r="RH36" s="276"/>
      <c r="RI36" s="276"/>
      <c r="RJ36" s="276"/>
      <c r="RK36" s="276"/>
      <c r="RL36" s="276"/>
      <c r="RM36" s="276"/>
      <c r="RN36" s="276"/>
      <c r="RO36" s="276"/>
      <c r="RP36" s="276"/>
      <c r="RQ36" s="276"/>
      <c r="RR36" s="276"/>
      <c r="RS36" s="276"/>
      <c r="RT36" s="276"/>
      <c r="RU36" s="276"/>
      <c r="RV36" s="276"/>
      <c r="RW36" s="276"/>
      <c r="RX36" s="276"/>
      <c r="RY36" s="276"/>
      <c r="RZ36" s="276"/>
      <c r="SA36" s="276"/>
      <c r="SB36" s="276"/>
      <c r="SC36" s="276"/>
      <c r="SD36" s="276"/>
      <c r="SE36" s="276"/>
      <c r="SF36" s="276"/>
      <c r="SG36" s="276"/>
      <c r="SH36" s="276"/>
      <c r="SI36" s="276"/>
      <c r="SJ36" s="276"/>
      <c r="SK36" s="276"/>
      <c r="SL36" s="276"/>
      <c r="SM36" s="276"/>
      <c r="SN36" s="276"/>
      <c r="SO36" s="276"/>
      <c r="SP36" s="276"/>
      <c r="SQ36" s="276"/>
      <c r="SR36" s="276"/>
      <c r="SS36" s="276"/>
      <c r="ST36" s="276"/>
      <c r="SU36" s="276"/>
      <c r="SV36" s="276"/>
      <c r="SW36" s="276"/>
      <c r="SX36" s="276"/>
      <c r="SY36" s="276"/>
      <c r="SZ36" s="276"/>
      <c r="TA36" s="276"/>
      <c r="TB36" s="276"/>
      <c r="TC36" s="276"/>
      <c r="TD36" s="276"/>
      <c r="TE36" s="276"/>
      <c r="TF36" s="276"/>
      <c r="TG36" s="276"/>
      <c r="TH36" s="276"/>
      <c r="TI36" s="276"/>
      <c r="TJ36" s="276"/>
      <c r="TK36" s="276"/>
      <c r="TL36" s="276"/>
      <c r="TM36" s="276"/>
      <c r="TN36" s="276"/>
      <c r="TO36" s="276"/>
      <c r="TP36" s="276"/>
      <c r="TQ36" s="276"/>
      <c r="TR36" s="276"/>
      <c r="TS36" s="276"/>
      <c r="TT36" s="276"/>
      <c r="TU36" s="276"/>
      <c r="TV36" s="276"/>
      <c r="TW36" s="276"/>
      <c r="TX36" s="276"/>
      <c r="TY36" s="276"/>
      <c r="TZ36" s="276"/>
      <c r="UA36" s="276"/>
      <c r="UB36" s="276"/>
      <c r="UC36" s="276"/>
      <c r="UD36" s="276"/>
      <c r="UE36" s="276"/>
      <c r="UF36" s="276"/>
      <c r="UG36" s="276"/>
      <c r="UH36" s="276"/>
      <c r="UI36" s="276"/>
      <c r="UJ36" s="276"/>
      <c r="UK36" s="276"/>
      <c r="UL36" s="276"/>
      <c r="UM36" s="276"/>
      <c r="UN36" s="276"/>
      <c r="UO36" s="276"/>
      <c r="UP36" s="276"/>
      <c r="UQ36" s="276"/>
      <c r="UR36" s="276"/>
      <c r="US36" s="276"/>
      <c r="UT36" s="276"/>
      <c r="UU36" s="276"/>
      <c r="UV36" s="276"/>
      <c r="UW36" s="276"/>
      <c r="UX36" s="276"/>
      <c r="UY36" s="276"/>
      <c r="UZ36" s="276"/>
      <c r="VA36" s="276"/>
      <c r="VB36" s="276"/>
      <c r="VC36" s="276"/>
      <c r="VD36" s="276"/>
      <c r="VE36" s="276"/>
      <c r="VF36" s="276"/>
      <c r="VG36" s="276"/>
      <c r="VH36" s="276"/>
      <c r="VI36" s="276"/>
      <c r="VJ36" s="276"/>
      <c r="VK36" s="276"/>
      <c r="VL36" s="276"/>
      <c r="VM36" s="276"/>
      <c r="VN36" s="276"/>
      <c r="VO36" s="276"/>
      <c r="VP36" s="276"/>
      <c r="VQ36" s="276"/>
      <c r="VR36" s="276"/>
      <c r="VS36" s="276"/>
      <c r="VT36" s="276"/>
      <c r="VU36" s="276"/>
      <c r="VV36" s="276"/>
      <c r="VW36" s="276"/>
      <c r="VX36" s="276"/>
      <c r="VY36" s="276"/>
      <c r="VZ36" s="276"/>
      <c r="WA36" s="276"/>
      <c r="WB36" s="276"/>
      <c r="WC36" s="276"/>
      <c r="WD36" s="276"/>
      <c r="WE36" s="276"/>
      <c r="WF36" s="276"/>
      <c r="WG36" s="276"/>
      <c r="WH36" s="276"/>
      <c r="WI36" s="276"/>
      <c r="WJ36" s="276"/>
      <c r="WK36" s="276"/>
      <c r="WL36" s="276"/>
      <c r="WM36" s="276"/>
      <c r="WN36" s="276"/>
      <c r="WO36" s="276"/>
      <c r="WP36" s="276"/>
      <c r="WQ36" s="276"/>
      <c r="WR36" s="276"/>
      <c r="WS36" s="276"/>
      <c r="WT36" s="276"/>
      <c r="WU36" s="276"/>
      <c r="WV36" s="276"/>
      <c r="WW36" s="276"/>
      <c r="WX36" s="276"/>
      <c r="WY36" s="276"/>
      <c r="WZ36" s="276"/>
      <c r="XA36" s="276"/>
      <c r="XB36" s="276"/>
      <c r="XC36" s="276"/>
      <c r="XD36" s="276"/>
      <c r="XE36" s="276"/>
      <c r="XF36" s="276"/>
      <c r="XG36" s="276"/>
      <c r="XH36" s="276"/>
      <c r="XI36" s="276"/>
      <c r="XJ36" s="276"/>
      <c r="XK36" s="276"/>
      <c r="XL36" s="276"/>
      <c r="XM36" s="276"/>
      <c r="XN36" s="276"/>
      <c r="XO36" s="276"/>
      <c r="XP36" s="276"/>
      <c r="XQ36" s="276"/>
      <c r="XR36" s="276"/>
      <c r="XS36" s="276"/>
      <c r="XT36" s="276"/>
      <c r="XU36" s="276"/>
      <c r="XV36" s="276"/>
      <c r="XW36" s="276"/>
      <c r="XX36" s="276"/>
      <c r="XY36" s="276"/>
      <c r="XZ36" s="276"/>
      <c r="YA36" s="276"/>
      <c r="YB36" s="276"/>
      <c r="YC36" s="276"/>
      <c r="YD36" s="276"/>
      <c r="YE36" s="276"/>
      <c r="YF36" s="276"/>
      <c r="YG36" s="276"/>
      <c r="YH36" s="276"/>
      <c r="YI36" s="276"/>
      <c r="YJ36" s="276"/>
      <c r="YK36" s="276"/>
      <c r="YL36" s="276"/>
      <c r="YM36" s="276"/>
      <c r="YN36" s="276"/>
      <c r="YO36" s="276"/>
      <c r="YP36" s="276"/>
      <c r="YQ36" s="276"/>
      <c r="YR36" s="276"/>
      <c r="YS36" s="276"/>
      <c r="YT36" s="276"/>
      <c r="YU36" s="276"/>
      <c r="YV36" s="276"/>
      <c r="YW36" s="276"/>
      <c r="YX36" s="276"/>
      <c r="YY36" s="276"/>
      <c r="YZ36" s="276"/>
      <c r="ZA36" s="276"/>
      <c r="ZB36" s="276"/>
      <c r="ZC36" s="276"/>
      <c r="ZD36" s="276"/>
      <c r="ZE36" s="276"/>
      <c r="ZF36" s="276"/>
      <c r="ZG36" s="276"/>
      <c r="ZH36" s="276"/>
      <c r="ZI36" s="276"/>
      <c r="ZJ36" s="276"/>
      <c r="ZK36" s="276"/>
      <c r="ZL36" s="276"/>
      <c r="ZM36" s="276"/>
      <c r="ZN36" s="276"/>
      <c r="ZO36" s="276"/>
      <c r="ZP36" s="276"/>
      <c r="ZQ36" s="276"/>
      <c r="ZR36" s="276"/>
      <c r="ZS36" s="276"/>
      <c r="ZT36" s="276"/>
      <c r="ZU36" s="276"/>
      <c r="ZV36" s="276"/>
      <c r="ZW36" s="276"/>
      <c r="ZX36" s="276"/>
      <c r="ZY36" s="276"/>
      <c r="ZZ36" s="276"/>
      <c r="AAA36" s="276"/>
      <c r="AAB36" s="276"/>
      <c r="AAC36" s="276"/>
      <c r="AAD36" s="276"/>
      <c r="AAE36" s="276"/>
      <c r="AAF36" s="276"/>
      <c r="AAG36" s="276"/>
      <c r="AAH36" s="276"/>
      <c r="AAI36" s="276"/>
      <c r="AAJ36" s="276"/>
      <c r="AAK36" s="276"/>
      <c r="AAL36" s="276"/>
      <c r="AAM36" s="276"/>
      <c r="AAN36" s="276"/>
      <c r="AAO36" s="276"/>
      <c r="AAP36" s="276"/>
      <c r="AAQ36" s="276"/>
      <c r="AAR36" s="276"/>
      <c r="AAS36" s="276"/>
      <c r="AAT36" s="276"/>
      <c r="AAU36" s="276"/>
      <c r="AAV36" s="276"/>
      <c r="AAW36" s="276"/>
      <c r="AAX36" s="276"/>
      <c r="AAY36" s="276"/>
      <c r="AAZ36" s="276"/>
      <c r="ABA36" s="276"/>
      <c r="ABB36" s="276"/>
      <c r="ABC36" s="276"/>
      <c r="ABD36" s="276"/>
      <c r="ABE36" s="276"/>
      <c r="ABF36" s="276"/>
      <c r="ABG36" s="276"/>
      <c r="ABH36" s="276"/>
      <c r="ABI36" s="276"/>
      <c r="ABJ36" s="276"/>
      <c r="ABK36" s="276"/>
      <c r="ABL36" s="276"/>
      <c r="ABM36" s="276"/>
      <c r="ABN36" s="276"/>
      <c r="ABO36" s="276"/>
      <c r="ABP36" s="276"/>
      <c r="ABQ36" s="276"/>
      <c r="ABR36" s="276"/>
      <c r="ABS36" s="276"/>
      <c r="ABT36" s="276"/>
      <c r="ABU36" s="276"/>
      <c r="ABV36" s="276"/>
      <c r="ABW36" s="276"/>
      <c r="ABX36" s="276"/>
      <c r="ABY36" s="276"/>
      <c r="ABZ36" s="276"/>
      <c r="ACA36" s="276"/>
      <c r="ACB36" s="276"/>
      <c r="ACC36" s="276"/>
      <c r="ACD36" s="276"/>
      <c r="ACE36" s="276"/>
      <c r="ACF36" s="276"/>
      <c r="ACG36" s="276"/>
      <c r="ACH36" s="276"/>
      <c r="ACI36" s="276"/>
      <c r="ACJ36" s="276"/>
      <c r="ACK36" s="276"/>
      <c r="ACL36" s="276"/>
      <c r="ACM36" s="276"/>
      <c r="ACN36" s="276"/>
      <c r="ACO36" s="276"/>
      <c r="ACP36" s="276"/>
      <c r="ACQ36" s="276"/>
      <c r="ACR36" s="276"/>
      <c r="ACS36" s="276"/>
      <c r="ACT36" s="276"/>
      <c r="ACU36" s="276"/>
      <c r="ACV36" s="276"/>
      <c r="ACW36" s="276"/>
      <c r="ACX36" s="276"/>
      <c r="ACY36" s="276"/>
      <c r="ACZ36" s="276"/>
      <c r="ADA36" s="276"/>
      <c r="ADB36" s="276"/>
      <c r="ADC36" s="276"/>
      <c r="ADD36" s="276"/>
      <c r="ADE36" s="276"/>
      <c r="ADF36" s="276"/>
      <c r="ADG36" s="276"/>
      <c r="ADH36" s="276"/>
      <c r="ADI36" s="276"/>
      <c r="ADJ36" s="276"/>
      <c r="ADK36" s="276"/>
      <c r="ADL36" s="276"/>
      <c r="ADM36" s="276"/>
      <c r="ADN36" s="276"/>
      <c r="ADO36" s="276"/>
      <c r="ADP36" s="276"/>
      <c r="ADQ36" s="276"/>
      <c r="ADR36" s="276"/>
      <c r="ADS36" s="276"/>
      <c r="ADT36" s="276"/>
      <c r="ADU36" s="276"/>
      <c r="ADV36" s="276"/>
      <c r="ADW36" s="276"/>
      <c r="ADX36" s="276"/>
      <c r="ADY36" s="276"/>
      <c r="ADZ36" s="276"/>
      <c r="AEA36" s="276"/>
      <c r="AEB36" s="276"/>
      <c r="AEC36" s="276"/>
      <c r="AED36" s="276"/>
      <c r="AEE36" s="276"/>
      <c r="AEF36" s="276"/>
      <c r="AEG36" s="276"/>
      <c r="AEH36" s="276"/>
      <c r="AEI36" s="276"/>
      <c r="AEJ36" s="276"/>
      <c r="AEK36" s="276"/>
      <c r="AEL36" s="276"/>
      <c r="AEM36" s="276"/>
      <c r="AEN36" s="276"/>
      <c r="AEO36" s="276"/>
      <c r="AEP36" s="276"/>
      <c r="AEQ36" s="276"/>
      <c r="AER36" s="276"/>
      <c r="AES36" s="276"/>
      <c r="AET36" s="276"/>
      <c r="AEU36" s="276"/>
      <c r="AEV36" s="276"/>
      <c r="AEW36" s="276"/>
      <c r="AEX36" s="276"/>
      <c r="AEY36" s="276"/>
      <c r="AEZ36" s="276"/>
      <c r="AFA36" s="276"/>
      <c r="AFB36" s="276"/>
      <c r="AFC36" s="276"/>
      <c r="AFD36" s="276"/>
      <c r="AFE36" s="276"/>
      <c r="AFF36" s="276"/>
      <c r="AFG36" s="276"/>
      <c r="AFH36" s="276"/>
      <c r="AFI36" s="276"/>
      <c r="AFJ36" s="276"/>
      <c r="AFK36" s="276"/>
      <c r="AFL36" s="276"/>
      <c r="AFM36" s="276"/>
      <c r="AFN36" s="276"/>
      <c r="AFO36" s="276"/>
      <c r="AFP36" s="276"/>
      <c r="AFQ36" s="276"/>
      <c r="AFR36" s="276"/>
      <c r="AFS36" s="276"/>
      <c r="AFT36" s="276"/>
      <c r="AFU36" s="276"/>
      <c r="AFV36" s="276"/>
      <c r="AFW36" s="276"/>
      <c r="AFX36" s="276"/>
      <c r="AFY36" s="276"/>
      <c r="AFZ36" s="276"/>
      <c r="AGA36" s="276"/>
      <c r="AGB36" s="276"/>
      <c r="AGC36" s="276"/>
      <c r="AGD36" s="276"/>
      <c r="AGE36" s="276"/>
      <c r="AGF36" s="276"/>
      <c r="AGG36" s="276"/>
      <c r="AGH36" s="276"/>
      <c r="AGI36" s="276"/>
      <c r="AGJ36" s="276"/>
      <c r="AGK36" s="276"/>
      <c r="AGL36" s="276"/>
      <c r="AGM36" s="276"/>
      <c r="AGN36" s="276"/>
      <c r="AGO36" s="276"/>
      <c r="AGP36" s="276"/>
      <c r="AGQ36" s="276"/>
      <c r="AGR36" s="276"/>
      <c r="AGS36" s="276"/>
      <c r="AGT36" s="276"/>
      <c r="AGU36" s="276"/>
      <c r="AGV36" s="276"/>
      <c r="AGW36" s="276"/>
      <c r="AGX36" s="276"/>
      <c r="AGY36" s="276"/>
      <c r="AGZ36" s="276"/>
      <c r="AHA36" s="276"/>
      <c r="AHB36" s="276"/>
      <c r="AHC36" s="276"/>
      <c r="AHD36" s="276"/>
      <c r="AHE36" s="276"/>
      <c r="AHF36" s="276"/>
      <c r="AHG36" s="276"/>
      <c r="AHH36" s="276"/>
      <c r="AHI36" s="276"/>
      <c r="AHJ36" s="276"/>
      <c r="AHK36" s="276"/>
      <c r="AHL36" s="276"/>
      <c r="AHM36" s="276"/>
      <c r="AHN36" s="276"/>
      <c r="AHO36" s="276"/>
      <c r="AHP36" s="276"/>
      <c r="AHQ36" s="276"/>
      <c r="AHR36" s="276"/>
      <c r="AHS36" s="276"/>
      <c r="AHT36" s="276"/>
      <c r="AHU36" s="276"/>
      <c r="AHV36" s="276"/>
      <c r="AHW36" s="276"/>
      <c r="AHX36" s="276"/>
      <c r="AHY36" s="276"/>
      <c r="AHZ36" s="276"/>
      <c r="AIA36" s="276"/>
      <c r="AIB36" s="276"/>
      <c r="AIC36" s="276"/>
      <c r="AID36" s="276"/>
      <c r="AIE36" s="276"/>
      <c r="AIF36" s="276"/>
      <c r="AIG36" s="276"/>
      <c r="AIH36" s="276"/>
      <c r="AII36" s="276"/>
      <c r="AIJ36" s="276"/>
      <c r="AIK36" s="276"/>
      <c r="AIL36" s="276"/>
      <c r="AIM36" s="276"/>
      <c r="AIN36" s="276"/>
      <c r="AIO36" s="276"/>
      <c r="AIP36" s="276"/>
      <c r="AIQ36" s="276"/>
      <c r="AIR36" s="276"/>
      <c r="AIS36" s="276"/>
      <c r="AIT36" s="276"/>
      <c r="AIU36" s="276"/>
      <c r="AIV36" s="276"/>
      <c r="AIW36" s="276"/>
      <c r="AIX36" s="276"/>
      <c r="AIY36" s="276"/>
      <c r="AIZ36" s="276"/>
      <c r="AJA36" s="276"/>
      <c r="AJB36" s="276"/>
      <c r="AJC36" s="276"/>
      <c r="AJD36" s="276"/>
      <c r="AJE36" s="276"/>
      <c r="AJF36" s="276"/>
      <c r="AJG36" s="276"/>
      <c r="AJH36" s="276"/>
      <c r="AJI36" s="276"/>
      <c r="AJJ36" s="276"/>
      <c r="AJK36" s="276"/>
      <c r="AJL36" s="276"/>
      <c r="AJM36" s="276"/>
      <c r="AJN36" s="276"/>
      <c r="AJO36" s="276"/>
      <c r="AJP36" s="276"/>
      <c r="AJQ36" s="276"/>
      <c r="AJR36" s="276"/>
      <c r="AJS36" s="276"/>
      <c r="AJT36" s="276"/>
      <c r="AJU36" s="276"/>
      <c r="AJV36" s="276"/>
      <c r="AJW36" s="276"/>
      <c r="AJX36" s="276"/>
      <c r="AJY36" s="276"/>
      <c r="AJZ36" s="276"/>
      <c r="AKA36" s="276"/>
      <c r="AKB36" s="276"/>
      <c r="AKC36" s="276"/>
      <c r="AKD36" s="276"/>
      <c r="AKE36" s="276"/>
      <c r="AKF36" s="276"/>
      <c r="AKG36" s="276"/>
      <c r="AKH36" s="276"/>
      <c r="AKI36" s="276"/>
      <c r="AKJ36" s="276"/>
      <c r="AKK36" s="276"/>
      <c r="AKL36" s="276"/>
      <c r="AKM36" s="276"/>
      <c r="AKN36" s="276"/>
      <c r="AKO36" s="276"/>
      <c r="AKP36" s="276"/>
      <c r="AKQ36" s="276"/>
      <c r="AKR36" s="276"/>
      <c r="AKS36" s="276"/>
      <c r="AKT36" s="276"/>
      <c r="AKU36" s="276"/>
      <c r="AKV36" s="276"/>
      <c r="AKW36" s="276"/>
      <c r="AKX36" s="276"/>
      <c r="AKY36" s="276"/>
      <c r="AKZ36" s="276"/>
      <c r="ALA36" s="276"/>
      <c r="ALB36" s="276"/>
      <c r="ALC36" s="276"/>
      <c r="ALD36" s="276"/>
      <c r="ALE36" s="276"/>
      <c r="ALF36" s="276"/>
      <c r="ALG36" s="276"/>
      <c r="ALH36" s="276"/>
      <c r="ALI36" s="276"/>
      <c r="ALJ36" s="276"/>
      <c r="ALK36" s="276"/>
      <c r="ALL36" s="276"/>
      <c r="ALM36" s="276"/>
      <c r="ALN36" s="276"/>
      <c r="ALO36" s="276"/>
      <c r="ALP36" s="276"/>
      <c r="ALQ36" s="276"/>
      <c r="ALR36" s="276"/>
      <c r="ALS36" s="276"/>
      <c r="ALT36" s="276"/>
      <c r="ALU36" s="276"/>
      <c r="ALV36" s="276"/>
      <c r="ALW36" s="276"/>
      <c r="ALX36" s="276"/>
      <c r="ALY36" s="276"/>
      <c r="ALZ36" s="276"/>
      <c r="AMA36" s="276"/>
      <c r="AMB36" s="276"/>
      <c r="AMC36" s="276"/>
      <c r="AMD36" s="276"/>
      <c r="AME36" s="276"/>
      <c r="AMF36" s="276"/>
      <c r="AMG36" s="276"/>
      <c r="AMH36" s="276"/>
      <c r="AMI36" s="276"/>
    </row>
    <row r="40" spans="1:1023" ht="12.75" customHeight="1" x14ac:dyDescent="0.25"/>
  </sheetData>
  <sheetProtection password="CDC0" sheet="1" objects="1" scenarios="1" formatColumns="0"/>
  <mergeCells count="9">
    <mergeCell ref="J14:J16"/>
    <mergeCell ref="M3:N3"/>
    <mergeCell ref="C5:D5"/>
    <mergeCell ref="B3:B4"/>
    <mergeCell ref="C3:D3"/>
    <mergeCell ref="E3:G3"/>
    <mergeCell ref="I3:I4"/>
    <mergeCell ref="J3:J4"/>
    <mergeCell ref="K3:L3"/>
  </mergeCells>
  <printOptions horizontalCentered="1"/>
  <pageMargins left="0.23622047244094491" right="0.23622047244094491" top="0.94488188976377963" bottom="0.55118110236220474" header="0.74803149606299213" footer="0.15748031496062992"/>
  <pageSetup paperSize="9" scale="56" fitToHeight="7" orientation="landscape" r:id="rId1"/>
  <headerFooter alignWithMargins="0">
    <oddFooter>&amp;L&amp;P / &amp;N&amp;C&amp;A</oddFooter>
  </headerFooter>
  <colBreaks count="1" manualBreakCount="1">
    <brk id="1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Y23"/>
  <sheetViews>
    <sheetView view="pageBreakPreview" zoomScale="60" zoomScaleNormal="100" workbookViewId="0">
      <pane ySplit="5" topLeftCell="A22" activePane="bottomLeft" state="frozen"/>
      <selection pane="bottomLeft" activeCell="B30" sqref="B30"/>
    </sheetView>
  </sheetViews>
  <sheetFormatPr baseColWidth="10" defaultRowHeight="15" x14ac:dyDescent="0.25"/>
  <cols>
    <col min="1" max="1" width="24.28515625" style="113" customWidth="1"/>
    <col min="2" max="2" width="57.42578125" style="113" customWidth="1"/>
    <col min="3" max="4" width="10.28515625" style="113" customWidth="1"/>
    <col min="5" max="5" width="40" style="113" customWidth="1"/>
    <col min="6" max="7" width="20.7109375" style="113" customWidth="1"/>
    <col min="8" max="9" width="25.140625" style="113" customWidth="1"/>
    <col min="10" max="10" width="35.85546875" style="113" customWidth="1"/>
    <col min="11" max="16" width="12.140625" style="113" hidden="1" customWidth="1"/>
    <col min="17" max="1013" width="8.85546875" style="113" customWidth="1"/>
    <col min="1014" max="1014" width="11.42578125" style="47" customWidth="1"/>
    <col min="1015" max="16384" width="11.42578125" style="47"/>
  </cols>
  <sheetData>
    <row r="1" spans="1:1013" s="46" customFormat="1" ht="25.5" x14ac:dyDescent="0.25">
      <c r="A1" s="206" t="str">
        <f>'5. Checkl. Steuerpflichtig'!A1</f>
        <v>Kirchengemeinde:</v>
      </c>
      <c r="B1" s="207"/>
      <c r="C1" s="207"/>
      <c r="D1" s="207"/>
      <c r="E1" s="207"/>
      <c r="F1" s="207"/>
      <c r="G1" s="207"/>
      <c r="H1" s="207"/>
      <c r="I1" s="207"/>
      <c r="J1" s="208"/>
      <c r="K1" s="44"/>
      <c r="L1" s="44"/>
      <c r="M1" s="44"/>
      <c r="N1" s="45"/>
    </row>
    <row r="2" spans="1:1013" x14ac:dyDescent="0.2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row>
    <row r="3" spans="1:1013" ht="59.25" customHeight="1" x14ac:dyDescent="0.25">
      <c r="A3" s="114"/>
      <c r="B3" s="570" t="s">
        <v>172</v>
      </c>
      <c r="C3" s="559" t="s">
        <v>10</v>
      </c>
      <c r="D3" s="559"/>
      <c r="E3" s="559" t="s">
        <v>41</v>
      </c>
      <c r="F3" s="559"/>
      <c r="G3" s="559"/>
      <c r="H3" s="115"/>
      <c r="I3" s="559" t="s">
        <v>114</v>
      </c>
      <c r="J3" s="559" t="s">
        <v>115</v>
      </c>
      <c r="K3" s="574" t="s">
        <v>116</v>
      </c>
      <c r="L3" s="574"/>
      <c r="M3" s="574" t="s">
        <v>117</v>
      </c>
      <c r="N3" s="574"/>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row>
    <row r="4" spans="1:1013" ht="168.75" customHeight="1" x14ac:dyDescent="0.25">
      <c r="A4" s="116"/>
      <c r="B4" s="570"/>
      <c r="C4" s="117" t="s">
        <v>11</v>
      </c>
      <c r="D4" s="117" t="s">
        <v>12</v>
      </c>
      <c r="E4" s="118" t="s">
        <v>118</v>
      </c>
      <c r="F4" s="209" t="s">
        <v>50</v>
      </c>
      <c r="G4" s="209" t="s">
        <v>48</v>
      </c>
      <c r="H4" s="210" t="s">
        <v>269</v>
      </c>
      <c r="I4" s="559"/>
      <c r="J4" s="559"/>
      <c r="K4" s="119" t="s">
        <v>119</v>
      </c>
      <c r="L4" s="120" t="s">
        <v>120</v>
      </c>
      <c r="M4" s="121" t="s">
        <v>121</v>
      </c>
      <c r="N4" s="121" t="s">
        <v>122</v>
      </c>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row>
    <row r="5" spans="1:1013" s="126" customFormat="1" ht="22.5" customHeight="1" x14ac:dyDescent="0.25">
      <c r="A5" s="122"/>
      <c r="B5" s="406" t="s">
        <v>53</v>
      </c>
      <c r="C5" s="575" t="s">
        <v>54</v>
      </c>
      <c r="D5" s="575"/>
      <c r="E5" s="124" t="s">
        <v>55</v>
      </c>
      <c r="F5" s="124" t="s">
        <v>57</v>
      </c>
      <c r="G5" s="124" t="s">
        <v>58</v>
      </c>
      <c r="H5" s="124" t="s">
        <v>59</v>
      </c>
      <c r="I5" s="124" t="s">
        <v>60</v>
      </c>
      <c r="J5" s="124" t="s">
        <v>61</v>
      </c>
      <c r="K5" s="125"/>
      <c r="L5" s="125"/>
      <c r="M5" s="124"/>
      <c r="N5" s="124"/>
    </row>
    <row r="6" spans="1:1013" s="233" customFormat="1" ht="42" x14ac:dyDescent="0.25">
      <c r="A6" s="267">
        <f>1</f>
        <v>1</v>
      </c>
      <c r="B6" s="269" t="s">
        <v>180</v>
      </c>
      <c r="C6" s="496"/>
      <c r="D6" s="496"/>
      <c r="E6" s="423"/>
      <c r="F6" s="496"/>
      <c r="G6" s="496"/>
      <c r="H6" s="384"/>
      <c r="I6" s="384"/>
      <c r="J6" s="505" t="s">
        <v>181</v>
      </c>
      <c r="K6" s="230"/>
      <c r="L6" s="212" t="s">
        <v>128</v>
      </c>
      <c r="M6" s="231" t="s">
        <v>129</v>
      </c>
      <c r="N6" s="232"/>
    </row>
    <row r="7" spans="1:1013" s="233" customFormat="1" ht="84" x14ac:dyDescent="0.25">
      <c r="A7" s="267">
        <f>A6+1</f>
        <v>2</v>
      </c>
      <c r="B7" s="269" t="s">
        <v>196</v>
      </c>
      <c r="C7" s="496"/>
      <c r="D7" s="496"/>
      <c r="E7" s="423"/>
      <c r="F7" s="496"/>
      <c r="G7" s="496"/>
      <c r="H7" s="384"/>
      <c r="I7" s="384"/>
      <c r="J7" s="384"/>
      <c r="K7" s="243"/>
      <c r="L7" s="212"/>
      <c r="M7" s="244"/>
      <c r="N7" s="232"/>
    </row>
    <row r="8" spans="1:1013" s="242" customFormat="1" ht="47.85" customHeight="1" x14ac:dyDescent="0.25">
      <c r="A8" s="267">
        <f>A7+1</f>
        <v>3</v>
      </c>
      <c r="B8" s="270" t="s">
        <v>192</v>
      </c>
      <c r="C8" s="496"/>
      <c r="D8" s="496"/>
      <c r="E8" s="439"/>
      <c r="F8" s="498"/>
      <c r="G8" s="498"/>
      <c r="H8" s="495"/>
      <c r="I8" s="385"/>
      <c r="J8" s="385"/>
      <c r="K8" s="240">
        <v>7.0000000000000007E-2</v>
      </c>
      <c r="L8" s="241" t="s">
        <v>131</v>
      </c>
      <c r="M8" s="232"/>
      <c r="N8" s="232"/>
    </row>
    <row r="9" spans="1:1013" s="239" customFormat="1" ht="47.85" customHeight="1" x14ac:dyDescent="0.25">
      <c r="A9" s="261" t="s">
        <v>63</v>
      </c>
      <c r="B9" s="262" t="s">
        <v>193</v>
      </c>
      <c r="C9" s="491"/>
      <c r="D9" s="491"/>
      <c r="E9" s="423"/>
      <c r="F9" s="491"/>
      <c r="G9" s="491"/>
      <c r="H9" s="386"/>
      <c r="I9" s="386"/>
      <c r="J9" s="389"/>
      <c r="K9" s="221"/>
      <c r="L9" s="135" t="s">
        <v>124</v>
      </c>
      <c r="M9" s="222"/>
      <c r="N9" s="223"/>
    </row>
    <row r="10" spans="1:1013" s="239" customFormat="1" ht="47.85" customHeight="1" x14ac:dyDescent="0.25">
      <c r="A10" s="261" t="s">
        <v>65</v>
      </c>
      <c r="B10" s="262" t="s">
        <v>279</v>
      </c>
      <c r="C10" s="491"/>
      <c r="D10" s="491"/>
      <c r="E10" s="423"/>
      <c r="F10" s="491"/>
      <c r="G10" s="491"/>
      <c r="H10" s="386"/>
      <c r="I10" s="386"/>
      <c r="J10" s="386"/>
      <c r="K10" s="221"/>
      <c r="L10" s="135" t="s">
        <v>125</v>
      </c>
      <c r="M10" s="222"/>
      <c r="N10" s="223"/>
    </row>
    <row r="11" spans="1:1013" s="239" customFormat="1" ht="47.85" customHeight="1" x14ac:dyDescent="0.25">
      <c r="A11" s="261" t="s">
        <v>91</v>
      </c>
      <c r="B11" s="262" t="s">
        <v>194</v>
      </c>
      <c r="C11" s="491"/>
      <c r="D11" s="491"/>
      <c r="E11" s="423"/>
      <c r="F11" s="491"/>
      <c r="G11" s="491"/>
      <c r="H11" s="386"/>
      <c r="I11" s="386"/>
      <c r="J11" s="386"/>
      <c r="K11" s="221"/>
      <c r="L11" s="135" t="s">
        <v>125</v>
      </c>
      <c r="M11" s="222"/>
      <c r="N11" s="223"/>
    </row>
    <row r="12" spans="1:1013" s="233" customFormat="1" ht="126.75" customHeight="1" x14ac:dyDescent="0.25">
      <c r="A12" s="267">
        <f>A8+1</f>
        <v>4</v>
      </c>
      <c r="B12" s="269" t="s">
        <v>186</v>
      </c>
      <c r="C12" s="496"/>
      <c r="D12" s="496"/>
      <c r="E12" s="423"/>
      <c r="F12" s="496"/>
      <c r="G12" s="496"/>
      <c r="H12" s="384"/>
      <c r="I12" s="384"/>
      <c r="J12" s="506" t="s">
        <v>280</v>
      </c>
      <c r="K12" s="230"/>
      <c r="L12" s="212"/>
      <c r="M12" s="231"/>
      <c r="N12" s="232"/>
    </row>
    <row r="13" spans="1:1013" s="233" customFormat="1" ht="47.85" customHeight="1" x14ac:dyDescent="0.25">
      <c r="A13" s="265">
        <f>A12+1</f>
        <v>5</v>
      </c>
      <c r="B13" s="269" t="s">
        <v>185</v>
      </c>
      <c r="C13" s="496"/>
      <c r="D13" s="496"/>
      <c r="E13" s="423"/>
      <c r="F13" s="496"/>
      <c r="G13" s="496"/>
      <c r="H13" s="384"/>
      <c r="I13" s="384"/>
      <c r="J13" s="505" t="s">
        <v>281</v>
      </c>
      <c r="K13" s="230"/>
      <c r="L13" s="212" t="s">
        <v>127</v>
      </c>
      <c r="M13" s="231"/>
      <c r="N13" s="232"/>
    </row>
    <row r="14" spans="1:1013" s="285" customFormat="1" ht="47.85" customHeight="1" x14ac:dyDescent="0.25">
      <c r="A14" s="265">
        <f>A13+1</f>
        <v>6</v>
      </c>
      <c r="B14" s="281" t="s">
        <v>195</v>
      </c>
      <c r="C14" s="497"/>
      <c r="D14" s="497"/>
      <c r="E14" s="423"/>
      <c r="F14" s="497"/>
      <c r="G14" s="497"/>
      <c r="H14" s="385"/>
      <c r="I14" s="385"/>
      <c r="J14" s="391"/>
      <c r="K14" s="282"/>
      <c r="L14" s="283"/>
      <c r="M14" s="284"/>
      <c r="N14" s="284"/>
    </row>
    <row r="15" spans="1:1013" s="220" customFormat="1" ht="47.85" customHeight="1" x14ac:dyDescent="0.25">
      <c r="A15" s="265">
        <f>A14+1</f>
        <v>7</v>
      </c>
      <c r="B15" s="263" t="s">
        <v>173</v>
      </c>
      <c r="C15" s="491"/>
      <c r="D15" s="491"/>
      <c r="E15" s="423"/>
      <c r="F15" s="491"/>
      <c r="G15" s="491"/>
      <c r="H15" s="382"/>
      <c r="I15" s="382"/>
      <c r="J15" s="390" t="s">
        <v>175</v>
      </c>
      <c r="K15" s="218"/>
      <c r="L15" s="219"/>
      <c r="M15" s="216"/>
      <c r="N15" s="216"/>
    </row>
    <row r="16" spans="1:1013" s="220" customFormat="1" ht="47.85" customHeight="1" x14ac:dyDescent="0.25">
      <c r="A16" s="265">
        <f>A15+1</f>
        <v>8</v>
      </c>
      <c r="B16" s="263" t="s">
        <v>174</v>
      </c>
      <c r="C16" s="491"/>
      <c r="D16" s="491"/>
      <c r="E16" s="439"/>
      <c r="F16" s="477"/>
      <c r="G16" s="477"/>
      <c r="H16" s="477"/>
      <c r="I16" s="382"/>
      <c r="J16" s="390"/>
      <c r="K16" s="218"/>
      <c r="L16" s="219"/>
      <c r="M16" s="216"/>
      <c r="N16" s="216"/>
    </row>
    <row r="17" spans="1:18" s="220" customFormat="1" ht="47.85" customHeight="1" x14ac:dyDescent="0.35">
      <c r="A17" s="261" t="s">
        <v>63</v>
      </c>
      <c r="B17" s="266" t="s">
        <v>282</v>
      </c>
      <c r="C17" s="491"/>
      <c r="D17" s="491"/>
      <c r="E17" s="423"/>
      <c r="F17" s="491"/>
      <c r="G17" s="491"/>
      <c r="H17" s="379"/>
      <c r="I17" s="379"/>
      <c r="J17" s="390" t="s">
        <v>176</v>
      </c>
      <c r="K17" s="221"/>
      <c r="L17" s="135" t="s">
        <v>124</v>
      </c>
      <c r="M17" s="222"/>
      <c r="N17" s="223"/>
    </row>
    <row r="18" spans="1:18" s="220" customFormat="1" ht="47.85" customHeight="1" x14ac:dyDescent="0.35">
      <c r="A18" s="261" t="s">
        <v>65</v>
      </c>
      <c r="B18" s="266" t="s">
        <v>283</v>
      </c>
      <c r="C18" s="491"/>
      <c r="D18" s="491"/>
      <c r="E18" s="423"/>
      <c r="F18" s="491"/>
      <c r="G18" s="491"/>
      <c r="H18" s="379"/>
      <c r="I18" s="379"/>
      <c r="J18" s="389"/>
      <c r="K18" s="224"/>
      <c r="L18" s="139" t="s">
        <v>125</v>
      </c>
      <c r="M18" s="225"/>
      <c r="N18" s="226"/>
    </row>
    <row r="19" spans="1:18" s="229" customFormat="1" ht="63" x14ac:dyDescent="0.25">
      <c r="A19" s="267">
        <f>A16+1</f>
        <v>9</v>
      </c>
      <c r="B19" s="268" t="s">
        <v>284</v>
      </c>
      <c r="C19" s="503"/>
      <c r="D19" s="503"/>
      <c r="E19" s="423"/>
      <c r="F19" s="499"/>
      <c r="G19" s="499"/>
      <c r="H19" s="387"/>
      <c r="I19" s="387"/>
      <c r="J19" s="390" t="s">
        <v>177</v>
      </c>
      <c r="K19" s="227">
        <v>0.19</v>
      </c>
      <c r="L19" s="211" t="s">
        <v>127</v>
      </c>
      <c r="M19" s="228"/>
      <c r="N19" s="228"/>
    </row>
    <row r="20" spans="1:18" s="285" customFormat="1" ht="47.85" customHeight="1" x14ac:dyDescent="0.25">
      <c r="A20" s="267">
        <f>A19+1</f>
        <v>10</v>
      </c>
      <c r="B20" s="269" t="s">
        <v>285</v>
      </c>
      <c r="C20" s="500"/>
      <c r="D20" s="500"/>
      <c r="E20" s="423"/>
      <c r="F20" s="500"/>
      <c r="G20" s="500"/>
      <c r="H20" s="388"/>
      <c r="I20" s="388"/>
      <c r="J20" s="388"/>
      <c r="K20" s="286"/>
      <c r="L20" s="287" t="s">
        <v>132</v>
      </c>
      <c r="M20" s="288" t="s">
        <v>133</v>
      </c>
      <c r="N20" s="284"/>
    </row>
    <row r="21" spans="1:18" s="285" customFormat="1" ht="47.85" customHeight="1" x14ac:dyDescent="0.25">
      <c r="A21" s="267">
        <f>A20+1</f>
        <v>11</v>
      </c>
      <c r="B21" s="269" t="s">
        <v>199</v>
      </c>
      <c r="C21" s="500"/>
      <c r="D21" s="500"/>
      <c r="E21" s="423"/>
      <c r="F21" s="500"/>
      <c r="G21" s="500"/>
      <c r="H21" s="388"/>
      <c r="I21" s="388"/>
      <c r="J21" s="388"/>
      <c r="K21" s="286"/>
      <c r="L21" s="289"/>
      <c r="M21" s="290"/>
      <c r="N21" s="284"/>
    </row>
    <row r="22" spans="1:18" s="170" customFormat="1" ht="47.85" customHeight="1" x14ac:dyDescent="0.25">
      <c r="A22" s="106"/>
      <c r="B22" s="163" t="s">
        <v>143</v>
      </c>
      <c r="C22" s="164"/>
      <c r="D22" s="164"/>
      <c r="E22" s="422">
        <f>SUM(E6:E21)</f>
        <v>0</v>
      </c>
      <c r="F22" s="166"/>
      <c r="G22" s="166"/>
      <c r="H22" s="166"/>
      <c r="I22" s="164"/>
      <c r="J22" s="164"/>
      <c r="K22" s="164"/>
      <c r="L22" s="164"/>
      <c r="M22" s="164"/>
      <c r="N22" s="164"/>
      <c r="O22" s="164"/>
      <c r="P22" s="167"/>
      <c r="Q22" s="168"/>
      <c r="R22" s="169"/>
    </row>
    <row r="23" spans="1:18" ht="40.5" customHeight="1" x14ac:dyDescent="0.25">
      <c r="A23" s="171"/>
      <c r="B23" s="172"/>
      <c r="C23" s="164"/>
      <c r="D23" s="164"/>
      <c r="E23" s="166"/>
      <c r="F23" s="166"/>
      <c r="G23" s="166"/>
      <c r="H23" s="166"/>
      <c r="I23" s="164"/>
      <c r="J23" s="164"/>
      <c r="K23" s="164"/>
      <c r="L23" s="164"/>
      <c r="M23" s="164"/>
      <c r="N23" s="164"/>
      <c r="O23" s="164"/>
      <c r="P23" s="167"/>
      <c r="Q23" s="168"/>
      <c r="R23" s="169"/>
    </row>
  </sheetData>
  <sheetProtection password="CDC0" sheet="1" objects="1" scenarios="1" formatColumns="0"/>
  <mergeCells count="8">
    <mergeCell ref="M3:N3"/>
    <mergeCell ref="C5:D5"/>
    <mergeCell ref="B3:B4"/>
    <mergeCell ref="C3:D3"/>
    <mergeCell ref="E3:G3"/>
    <mergeCell ref="I3:I4"/>
    <mergeCell ref="J3:J4"/>
    <mergeCell ref="K3:L3"/>
  </mergeCells>
  <printOptions horizontalCentered="1"/>
  <pageMargins left="0.23622047244094491" right="0.23622047244094491" top="0.94488188976377963" bottom="0.55118110236220474" header="0.74803149606299213" footer="0.15748031496062992"/>
  <pageSetup paperSize="9" scale="53" fitToHeight="3" orientation="landscape" r:id="rId1"/>
  <headerFooter alignWithMargins="0">
    <oddFooter>&amp;L&amp;P / &amp;N&amp;C&amp;A</oddFooter>
  </headerFooter>
  <rowBreaks count="1" manualBreakCount="1">
    <brk id="15"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2"/>
  <sheetViews>
    <sheetView view="pageBreakPreview" zoomScaleNormal="100" zoomScaleSheetLayoutView="100" workbookViewId="0">
      <selection activeCell="B14" sqref="B14:D14"/>
    </sheetView>
  </sheetViews>
  <sheetFormatPr baseColWidth="10" defaultColWidth="9.140625" defaultRowHeight="15" x14ac:dyDescent="0.25"/>
  <cols>
    <col min="1" max="1" width="3.42578125" customWidth="1"/>
    <col min="2" max="2" width="64" bestFit="1" customWidth="1"/>
    <col min="3" max="6" width="9.42578125" customWidth="1"/>
  </cols>
  <sheetData>
    <row r="3" spans="1:6" ht="23.25" x14ac:dyDescent="0.35">
      <c r="A3" s="537" t="s">
        <v>162</v>
      </c>
      <c r="B3" s="537"/>
      <c r="C3" s="537"/>
      <c r="D3" s="537"/>
      <c r="E3" s="537"/>
      <c r="F3" s="537"/>
    </row>
    <row r="5" spans="1:6" ht="19.5" thickBot="1" x14ac:dyDescent="0.35">
      <c r="B5" s="2" t="s">
        <v>155</v>
      </c>
    </row>
    <row r="6" spans="1:6" ht="15.75" x14ac:dyDescent="0.25">
      <c r="A6" s="3"/>
      <c r="B6" s="301"/>
      <c r="C6" s="302"/>
      <c r="D6" s="302"/>
      <c r="E6" s="303"/>
      <c r="F6" s="304"/>
    </row>
    <row r="7" spans="1:6" ht="15.75" x14ac:dyDescent="0.25">
      <c r="A7" s="3"/>
      <c r="B7" s="305"/>
      <c r="C7" s="306"/>
      <c r="D7" s="306"/>
      <c r="E7" s="307"/>
      <c r="F7" s="308"/>
    </row>
    <row r="8" spans="1:6" ht="15.75" x14ac:dyDescent="0.25">
      <c r="A8" s="3"/>
      <c r="B8" s="309" t="s">
        <v>157</v>
      </c>
      <c r="C8" s="310"/>
      <c r="D8" s="310"/>
      <c r="E8" s="311"/>
      <c r="F8" s="312"/>
    </row>
    <row r="9" spans="1:6" ht="16.5" thickBot="1" x14ac:dyDescent="0.3">
      <c r="A9" s="3"/>
      <c r="B9" s="313"/>
      <c r="C9" s="314"/>
      <c r="D9" s="314"/>
      <c r="E9" s="315"/>
      <c r="F9" s="316"/>
    </row>
    <row r="10" spans="1:6" ht="15.75" x14ac:dyDescent="0.25">
      <c r="A10" s="3"/>
      <c r="B10" s="5"/>
      <c r="C10" s="5"/>
      <c r="D10" s="5"/>
      <c r="E10" s="6"/>
      <c r="F10" s="6"/>
    </row>
    <row r="11" spans="1:6" s="18" customFormat="1" ht="36" customHeight="1" x14ac:dyDescent="0.3">
      <c r="B11" s="577" t="s">
        <v>158</v>
      </c>
      <c r="C11" s="577"/>
      <c r="D11" s="577"/>
      <c r="E11" s="577"/>
      <c r="F11" s="577"/>
    </row>
    <row r="12" spans="1:6" ht="15.75" x14ac:dyDescent="0.25">
      <c r="A12" s="3"/>
      <c r="B12" s="176"/>
      <c r="C12" s="176"/>
      <c r="D12" s="176"/>
      <c r="E12" s="195"/>
      <c r="F12" s="195"/>
    </row>
    <row r="13" spans="1:6" ht="46.5" customHeight="1" x14ac:dyDescent="0.25">
      <c r="A13" s="193" t="s">
        <v>159</v>
      </c>
      <c r="B13" s="576" t="s">
        <v>209</v>
      </c>
      <c r="C13" s="576"/>
      <c r="D13" s="576"/>
      <c r="E13" s="424" t="s">
        <v>11</v>
      </c>
      <c r="F13" s="424" t="s">
        <v>12</v>
      </c>
    </row>
    <row r="14" spans="1:6" ht="130.5" customHeight="1" x14ac:dyDescent="0.25">
      <c r="A14" s="193" t="s">
        <v>159</v>
      </c>
      <c r="B14" s="576" t="s">
        <v>286</v>
      </c>
      <c r="C14" s="576"/>
      <c r="D14" s="576"/>
      <c r="E14" s="424" t="s">
        <v>11</v>
      </c>
      <c r="F14" s="424" t="s">
        <v>12</v>
      </c>
    </row>
    <row r="15" spans="1:6" ht="79.5" customHeight="1" x14ac:dyDescent="0.25">
      <c r="A15" s="193" t="s">
        <v>159</v>
      </c>
      <c r="B15" s="576" t="s">
        <v>207</v>
      </c>
      <c r="C15" s="576"/>
      <c r="D15" s="576"/>
      <c r="E15" s="424" t="s">
        <v>11</v>
      </c>
      <c r="F15" s="424" t="s">
        <v>12</v>
      </c>
    </row>
    <row r="16" spans="1:6" ht="62.45" customHeight="1" x14ac:dyDescent="0.25">
      <c r="A16" s="193" t="s">
        <v>159</v>
      </c>
      <c r="B16" s="576" t="s">
        <v>287</v>
      </c>
      <c r="C16" s="576"/>
      <c r="D16" s="576"/>
      <c r="E16" s="424" t="s">
        <v>11</v>
      </c>
      <c r="F16" s="424" t="s">
        <v>12</v>
      </c>
    </row>
    <row r="17" spans="1:12" ht="36" customHeight="1" thickBot="1" x14ac:dyDescent="0.35">
      <c r="A17" s="193"/>
      <c r="B17" s="192" t="s">
        <v>288</v>
      </c>
      <c r="C17" s="196"/>
      <c r="D17" s="196"/>
      <c r="E17" s="194"/>
      <c r="F17" s="194"/>
    </row>
    <row r="18" spans="1:12" ht="59.25" customHeight="1" thickBot="1" x14ac:dyDescent="0.35">
      <c r="A18" s="190"/>
      <c r="B18" s="393"/>
      <c r="C18" s="394"/>
      <c r="D18" s="394"/>
      <c r="E18" s="395"/>
      <c r="F18" s="396"/>
    </row>
    <row r="19" spans="1:12" ht="36" customHeight="1" thickBot="1" x14ac:dyDescent="0.35">
      <c r="A19" s="190"/>
      <c r="B19" s="18" t="s">
        <v>218</v>
      </c>
      <c r="C19" s="191"/>
      <c r="D19" s="191"/>
    </row>
    <row r="20" spans="1:12" ht="15.75" x14ac:dyDescent="0.25">
      <c r="B20" s="317" t="s">
        <v>19</v>
      </c>
      <c r="C20" s="302"/>
      <c r="D20" s="302"/>
      <c r="E20" s="303"/>
      <c r="F20" s="304"/>
    </row>
    <row r="21" spans="1:12" ht="15.75" x14ac:dyDescent="0.25">
      <c r="B21" s="305"/>
      <c r="C21" s="306"/>
      <c r="D21" s="306"/>
      <c r="E21" s="307"/>
      <c r="F21" s="308"/>
    </row>
    <row r="22" spans="1:12" ht="15.75" x14ac:dyDescent="0.25">
      <c r="B22" s="318" t="s">
        <v>237</v>
      </c>
      <c r="C22" s="310"/>
      <c r="D22" s="310"/>
      <c r="E22" s="311"/>
      <c r="F22" s="312"/>
    </row>
    <row r="23" spans="1:12" ht="15.75" x14ac:dyDescent="0.25">
      <c r="B23" s="305"/>
      <c r="C23" s="306"/>
      <c r="D23" s="306"/>
      <c r="E23" s="307"/>
      <c r="F23" s="308"/>
      <c r="L23" s="392"/>
    </row>
    <row r="24" spans="1:12" ht="15.75" x14ac:dyDescent="0.25">
      <c r="B24" s="309" t="s">
        <v>27</v>
      </c>
      <c r="C24" s="319"/>
      <c r="D24" s="319"/>
      <c r="E24" s="320"/>
      <c r="F24" s="321"/>
    </row>
    <row r="25" spans="1:12" ht="16.5" thickBot="1" x14ac:dyDescent="0.3">
      <c r="B25" s="313"/>
      <c r="C25" s="314"/>
      <c r="D25" s="314"/>
      <c r="E25" s="315"/>
      <c r="F25" s="316"/>
    </row>
    <row r="26" spans="1:12" s="16" customFormat="1" ht="35.25" customHeight="1" thickBot="1" x14ac:dyDescent="0.3">
      <c r="D26" s="17"/>
    </row>
    <row r="27" spans="1:12" s="16" customFormat="1" ht="35.25" customHeight="1" x14ac:dyDescent="0.25">
      <c r="B27" s="294" t="s">
        <v>213</v>
      </c>
      <c r="C27" s="197"/>
      <c r="D27" s="198"/>
      <c r="E27" s="197"/>
      <c r="F27" s="199"/>
    </row>
    <row r="28" spans="1:12" s="16" customFormat="1" ht="35.25" customHeight="1" x14ac:dyDescent="0.25">
      <c r="B28" s="300" t="s">
        <v>210</v>
      </c>
      <c r="C28" s="298" t="s">
        <v>211</v>
      </c>
      <c r="D28" s="296"/>
      <c r="E28" s="295"/>
      <c r="F28" s="297"/>
    </row>
    <row r="29" spans="1:12" s="16" customFormat="1" ht="35.25" customHeight="1" x14ac:dyDescent="0.25">
      <c r="B29" s="200"/>
      <c r="C29" s="298" t="s">
        <v>212</v>
      </c>
      <c r="D29" s="296"/>
      <c r="E29" s="295"/>
      <c r="F29" s="297"/>
    </row>
    <row r="30" spans="1:12" s="16" customFormat="1" ht="17.25" customHeight="1" thickBot="1" x14ac:dyDescent="0.3">
      <c r="B30" s="201"/>
      <c r="C30" s="299" t="s">
        <v>212</v>
      </c>
      <c r="D30" s="203"/>
      <c r="E30" s="202"/>
      <c r="F30" s="204"/>
    </row>
    <row r="31" spans="1:12" s="16" customFormat="1" ht="35.25" customHeight="1" x14ac:dyDescent="0.25"/>
    <row r="32" spans="1:12" s="16" customFormat="1" ht="35.25" customHeight="1" x14ac:dyDescent="0.25">
      <c r="C32" s="17"/>
    </row>
  </sheetData>
  <sheetProtection password="CDC0" sheet="1" objects="1" scenarios="1"/>
  <mergeCells count="6">
    <mergeCell ref="B13:D13"/>
    <mergeCell ref="B14:D14"/>
    <mergeCell ref="B15:D15"/>
    <mergeCell ref="B16:D16"/>
    <mergeCell ref="A3:F3"/>
    <mergeCell ref="B11:F11"/>
  </mergeCells>
  <pageMargins left="0.70866141732283472" right="0.70866141732283472" top="0.78740157480314965" bottom="0.39370078740157483" header="0.51181102362204722" footer="0.11811023622047245"/>
  <pageSetup paperSize="9" scale="82" firstPageNumber="0" orientation="portrait" horizontalDpi="4294967292"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Datei</vt:lpstr>
      <vt:lpstr>Inhalt </vt:lpstr>
      <vt:lpstr>1. Deckblatt</vt:lpstr>
      <vt:lpstr>2. Optionserklärung</vt:lpstr>
      <vt:lpstr>3. Sondervermögen</vt:lpstr>
      <vt:lpstr>4a. selbst. Gruppierungen</vt:lpstr>
      <vt:lpstr>4b. unselbst. Gruppierungen</vt:lpstr>
      <vt:lpstr>5. Checkl. Steuerpflichtig</vt:lpstr>
      <vt:lpstr>6. Checkl. Steuerfrei</vt:lpstr>
      <vt:lpstr>7. Checkl. nicht steuerbar</vt:lpstr>
      <vt:lpstr>8. Vollständigkeitserklärung</vt:lpstr>
      <vt:lpstr>'Inhalt '!_ftn1</vt:lpstr>
      <vt:lpstr>'Inhalt '!_ftn2</vt:lpstr>
      <vt:lpstr>'Inhalt '!_ftnref2</vt:lpstr>
      <vt:lpstr>'5. Checkl. Steuerpflichtig'!Druckbereich</vt:lpstr>
      <vt:lpstr>'6. Checkl. Steuerfrei'!Druckbereich</vt:lpstr>
      <vt:lpstr>'7. Checkl. nicht steuerbar'!Druckbereich</vt:lpstr>
      <vt:lpstr>'3. Sondervermögen'!Drucktitel</vt:lpstr>
      <vt:lpstr>'4a. selbst. Gruppierungen'!Drucktitel</vt:lpstr>
      <vt:lpstr>'4b. unselbst. Gruppierungen'!Drucktitel</vt:lpstr>
      <vt:lpstr>'5. Checkl. Steuerpflichtig'!Drucktitel</vt:lpstr>
      <vt:lpstr>'6. Checkl. Steuerfrei'!Drucktitel</vt:lpstr>
      <vt:lpstr>'7. Checkl. nicht steuerbar'!Drucktitel</vt:lpstr>
    </vt:vector>
  </TitlesOfParts>
  <Company>Bistum Aachen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dxadm</dc:creator>
  <cp:lastModifiedBy>Wolfgang Schulte</cp:lastModifiedBy>
  <cp:revision>1</cp:revision>
  <cp:lastPrinted>2020-01-29T08:25:02Z</cp:lastPrinted>
  <dcterms:created xsi:type="dcterms:W3CDTF">2017-10-24T08:00:48Z</dcterms:created>
  <dcterms:modified xsi:type="dcterms:W3CDTF">2020-01-29T08:27:08Z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Bistum Aachen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